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E:\HRVATSKI LIJEČNIČKI ZBOR najvažniji podaci od 07.04.2017\DESK\EXCEL TABLICE\"/>
    </mc:Choice>
  </mc:AlternateContent>
  <xr:revisionPtr revIDLastSave="0" documentId="13_ncr:1_{A5C442E2-A4EE-463F-99A2-FCE3F197C722}" xr6:coauthVersionLast="47" xr6:coauthVersionMax="47" xr10:uidLastSave="{00000000-0000-0000-0000-000000000000}"/>
  <workbookProtection workbookAlgorithmName="SHA-512" workbookHashValue="CRtu8UZjcccmIuDvH0j5lNxTzP7bA+tDxaBFfWeHrlGMamuCqyKWVrZV7Uo0IvXYsOG0Xlz0UcXdbKn0QPbUCQ==" workbookSaltValue="1TyxfJeyw740pF9Z7hnGXw==" workbookSpinCount="100000" lockStructure="1"/>
  <bookViews>
    <workbookView xWindow="-120" yWindow="-120" windowWidth="51840" windowHeight="211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09" i="1" l="1"/>
  <c r="L209" i="1"/>
  <c r="T209" i="1"/>
  <c r="S209" i="1"/>
  <c r="R209" i="1"/>
  <c r="Q209" i="1"/>
  <c r="P209" i="1"/>
  <c r="O209" i="1"/>
  <c r="N209" i="1"/>
  <c r="K209" i="1"/>
  <c r="J209" i="1"/>
  <c r="I209" i="1"/>
  <c r="H209" i="1"/>
  <c r="G209" i="1"/>
  <c r="F209" i="1"/>
  <c r="E209" i="1"/>
  <c r="D209" i="1"/>
  <c r="C209" i="1"/>
  <c r="B209" i="1"/>
  <c r="U3" i="1"/>
  <c r="U4" i="1"/>
  <c r="U5" i="1"/>
  <c r="U6" i="1"/>
  <c r="U7" i="1"/>
  <c r="U8" i="1"/>
  <c r="U9" i="1"/>
  <c r="U10" i="1"/>
  <c r="U11" i="1"/>
  <c r="U12" i="1"/>
  <c r="U13" i="1"/>
  <c r="U202" i="1"/>
  <c r="U203" i="1"/>
  <c r="U204" i="1"/>
  <c r="U205" i="1"/>
  <c r="U206" i="1"/>
  <c r="U207" i="1"/>
  <c r="U208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15" i="1"/>
  <c r="U16" i="1"/>
  <c r="U17" i="1"/>
  <c r="U18" i="1"/>
  <c r="U19" i="1"/>
  <c r="U20" i="1"/>
  <c r="U14" i="1"/>
  <c r="U209" i="1" l="1"/>
  <c r="B1048576" i="1"/>
</calcChain>
</file>

<file path=xl/sharedStrings.xml><?xml version="1.0" encoding="utf-8"?>
<sst xmlns="http://schemas.openxmlformats.org/spreadsheetml/2006/main" count="236" uniqueCount="234">
  <si>
    <t xml:space="preserve">ABBVIE </t>
  </si>
  <si>
    <t>AMGEN</t>
  </si>
  <si>
    <t>ASTELLAS</t>
  </si>
  <si>
    <t>ASTRA ZENECA</t>
  </si>
  <si>
    <t>BAYER</t>
  </si>
  <si>
    <t>BERLIN CHEMIE MENARINI</t>
  </si>
  <si>
    <t>BOEHRINGER INGELHEIM</t>
  </si>
  <si>
    <t>ELI LILLY</t>
  </si>
  <si>
    <t>JOHNSON</t>
  </si>
  <si>
    <t>MERCK</t>
  </si>
  <si>
    <t>MSD</t>
  </si>
  <si>
    <t>NOVARTIS</t>
  </si>
  <si>
    <t>NOVONORDISK</t>
  </si>
  <si>
    <t>PFIZER</t>
  </si>
  <si>
    <t>ROCHE</t>
  </si>
  <si>
    <t>SERVIER PHARMA</t>
  </si>
  <si>
    <t>TAKEDA</t>
  </si>
  <si>
    <t>UKUPNO</t>
  </si>
  <si>
    <t xml:space="preserve">Hrvatsko društvo za afektivne poremećaje </t>
  </si>
  <si>
    <t>Hrvatsko društvo za akupunkturu</t>
  </si>
  <si>
    <t>Hrvatsko društvo za alergologiju i kliničku imunologiju</t>
  </si>
  <si>
    <t>Hrvatsko društvo za Alzheimerovu bolest i psihijatriju starije životne dobi</t>
  </si>
  <si>
    <t xml:space="preserve">Hrvatsko androloško društvo </t>
  </si>
  <si>
    <t>Hrvatsko društvo za aterosklerozu</t>
  </si>
  <si>
    <t>Hrvatsko društvo za audiologiju i fonijatriju</t>
  </si>
  <si>
    <t>Hrvatsko društvo za balneoklimatologiju i prirodne ljekovite činitelje</t>
  </si>
  <si>
    <t>Hrvatsko društvo za biosigurnost i biozaštitu</t>
  </si>
  <si>
    <t>Hrvatsko društvo za cerebrovaskularnu i endovaskularnu neurokirurgiju</t>
  </si>
  <si>
    <t>Hrvatsko društvo za debljinu</t>
  </si>
  <si>
    <t>Hrvatsko društvo za dentalnu implantologiju</t>
  </si>
  <si>
    <t>Hrvatsko dermatovenerološko društvo</t>
  </si>
  <si>
    <t>Hrvatsko društvo za digestivnu kirurgiju</t>
  </si>
  <si>
    <t>Hrvatsko društvo za dijabetes i bolesti metabolizma</t>
  </si>
  <si>
    <t>Hrvatsko društvo za dječju kirurgiju</t>
  </si>
  <si>
    <t>Hrvatsko društvo za dječju neurologiju</t>
  </si>
  <si>
    <t>Hrvatsko društvo za dječju ortopediju</t>
  </si>
  <si>
    <t>Hrvatsko društvo za dječju i adolescentnu psihijatriju i psihoterapiju</t>
  </si>
  <si>
    <t>Hrvatsko društvo za dječju i preventivnu stomatologiju</t>
  </si>
  <si>
    <t>Hrvatsko društvo za EEG i kliničku neurofiziologiju</t>
  </si>
  <si>
    <t>Hrvatsko društvo za  endokrinologiju i dijabetologiju</t>
  </si>
  <si>
    <t>Hrvatsko endokrinološko društvo</t>
  </si>
  <si>
    <t>Hrvatsko društvo za endokrinološku onkologiju</t>
  </si>
  <si>
    <t>Hrvatsko društvo za endometriozu</t>
  </si>
  <si>
    <t>Hrvatsko društvo za endoskopsku kirurgiju</t>
  </si>
  <si>
    <t>Hrvatsko epidemiološko društvo</t>
  </si>
  <si>
    <t>Hrvatsko društvo za fizikalnu i rehabilitacijsku medicinu</t>
  </si>
  <si>
    <t>Hrvatsko društvo za forenzičku psihijatriju</t>
  </si>
  <si>
    <t>Hrvatsko društvo za gerontologiju  i gerijatriju</t>
  </si>
  <si>
    <t>Hrvatsko društvo  za ginekologiju i opstetriciju</t>
  </si>
  <si>
    <t>Hrvatsko društvo  za ginekološku endokrinologiju i humanu reprodukciju</t>
  </si>
  <si>
    <t>Hrvatsko društvo za ginekološku endoskopiju</t>
  </si>
  <si>
    <t>Hrvatsko društvo za ginekološku urologiju</t>
  </si>
  <si>
    <t>Hrvatsko društvo za hematologiju</t>
  </si>
  <si>
    <t>Hrvatsko društvo za hepatobilijarnu i pankreatičnu kirurgiju</t>
  </si>
  <si>
    <t>Hrvatsko društvo za hiperbaričnu medicinu</t>
  </si>
  <si>
    <t>Hrvatsko društvo za hipertenziju</t>
  </si>
  <si>
    <t>Hrvatsko društvo za hitnu medicinu</t>
  </si>
  <si>
    <t>Hrvatsko društvo za hitnu i intenzivnu internističku medicinu</t>
  </si>
  <si>
    <t>Hrvatsko društvo za humanu genetiku</t>
  </si>
  <si>
    <t>Hrvatsko društvo za imunologiju sluznice</t>
  </si>
  <si>
    <t>Hrvatsko društvo za infektivne bolesti</t>
  </si>
  <si>
    <t>Hrvatsko društvo za intenzivnu medicinu</t>
  </si>
  <si>
    <t>Hrvatsko društvo za internu medicinu</t>
  </si>
  <si>
    <t>Hrvatsko društvo za internističku onkologiju</t>
  </si>
  <si>
    <t>Hrvatsko društvo za javno zdravstvo</t>
  </si>
  <si>
    <t>Hrvatsko društvo za jednodnevnu kirurgiju</t>
  </si>
  <si>
    <t>Hrvatsko društvo za kardijalnu kirurgiju</t>
  </si>
  <si>
    <t>Hrvatsko društvo za kemoterapiju</t>
  </si>
  <si>
    <t>Hrvatsko kirurško društvo</t>
  </si>
  <si>
    <t>Hrvatsko društvo za kliničku citologiju</t>
  </si>
  <si>
    <t>Hrvatsko društvo za kliničku farmakologiju  i terapiju</t>
  </si>
  <si>
    <t>Hrvatsko društvo za kliničku mikrobiologiju</t>
  </si>
  <si>
    <t>Hrvatsko društvo za kliničku prehranu</t>
  </si>
  <si>
    <t>Hrvatsko društvo za kliničku psihijatriju</t>
  </si>
  <si>
    <t>Hrvatsko društvo za kolposkopiju i bolesti vrata  maternice</t>
  </si>
  <si>
    <t>Hrvatsko društvo za laboratorijsku medicinu</t>
  </si>
  <si>
    <t>Hrvatsko društvo za liječenje boli</t>
  </si>
  <si>
    <t>Hrvatsko liječničko glazbeno društvo</t>
  </si>
  <si>
    <t>Hrvatsko liječničko športsko društvo</t>
  </si>
  <si>
    <t>Hrvatsko likovno društvo</t>
  </si>
  <si>
    <t>Hrvatsko društvo za lubanjsku osnovicu</t>
  </si>
  <si>
    <t>Hrvatsko društvo za maksilofacijalnu, plastičnu i rekonstrukcijsku kirurgiju glave i vrata</t>
  </si>
  <si>
    <t>Hrvatsko društvo za medicinsku antropologiju</t>
  </si>
  <si>
    <t>Hrvatsko društvo za medicinu rada</t>
  </si>
  <si>
    <t>Hrvatsko društvo za medicinska  vještačenja</t>
  </si>
  <si>
    <t>Hrvatsko društvo medicinskih vještaka  zdravstvenog osiguranja</t>
  </si>
  <si>
    <t>Hrvatsko društvo za menopauzu</t>
  </si>
  <si>
    <t>Hrvatsko društvo za  mentalno zdravlje djece i adolescenata</t>
  </si>
  <si>
    <t>Hrvatsko društvo za mentalno zdravlje osoba s intelektualnim teškoćama i razvojnim poremećajima</t>
  </si>
  <si>
    <t>Hrvatsko društvo za minimalno intervencijsku dentalnu medicinu</t>
  </si>
  <si>
    <t>Hrvatsko društvo mladih liječnika</t>
  </si>
  <si>
    <t>Hrvatsko društvo za multidisciplinarnu suradnju u dentalnoj medicini</t>
  </si>
  <si>
    <t>Hrvatsko društvo  za nefrologiju, dijalizu i transplantaciju</t>
  </si>
  <si>
    <t>Hrvatsko neurokirurško  društvo</t>
  </si>
  <si>
    <t>Hrvatsko društvo za neuromuskularne bolesti i kliničku elektromioneurografiju</t>
  </si>
  <si>
    <t>Hrvatsko društvo za neurovaskularne poremećaje</t>
  </si>
  <si>
    <t>Hrvatsko društvo za nuklearnu medicinu</t>
  </si>
  <si>
    <t>Hrvatsko društvo obiteljskih doktora</t>
  </si>
  <si>
    <t>Hrvatsko oftalmološko i optometrijsko društvo</t>
  </si>
  <si>
    <t>Hrvatsko društvo za onkologiju i radioterapiju</t>
  </si>
  <si>
    <t>Hrvatsko onkološko društvo</t>
  </si>
  <si>
    <t>Hrvatsko društvo za oralnu kirurgiju</t>
  </si>
  <si>
    <t>Hrvatsko društvo za oralnu medicinu i patologiju</t>
  </si>
  <si>
    <t>Hrvatsko društvo ortodonata</t>
  </si>
  <si>
    <t>Hrvatsko ortopedsko društvo</t>
  </si>
  <si>
    <t>Hrvatsko društvo za otorinolaringologiju i kirurgiju glave i vrata</t>
  </si>
  <si>
    <t>Hrvatsko društvo za  palijativnu medicinu</t>
  </si>
  <si>
    <t>Hrvatsko parodontološko društvo</t>
  </si>
  <si>
    <t>Hrvatsko društvo za patologiju i sudsku medicinu</t>
  </si>
  <si>
    <t>Hrvatsko pedijatrijsko društvo</t>
  </si>
  <si>
    <t>Hrvatsko društvo za pedijatrijsku endokrinologiju i dijabetologiju</t>
  </si>
  <si>
    <t>Hrvatsko društvo za pedijatrijsku gastroenterologiju, hepatologiju i prehranu</t>
  </si>
  <si>
    <t>Hrvatsko društvo  za pedijatrijsku kardiologiju i reumatologiju</t>
  </si>
  <si>
    <t>Hrvatsko društvo za pedijatrijsku nefrologiju</t>
  </si>
  <si>
    <t>Hrvatsko društvo za pedijatrijsku pulmologiju</t>
  </si>
  <si>
    <t>Hrvatsko društvo za penološku medicinu</t>
  </si>
  <si>
    <t>Hrvatsko društvo za perinatalnu  medicinu</t>
  </si>
  <si>
    <t>Hrvatsko društvo za personologiju, poremećaje ličnosti i poremećaje hranjenja</t>
  </si>
  <si>
    <t>Hrvatsko društvo za plastičnu, rekonstrukcijsku i estetsku kirurgiju</t>
  </si>
  <si>
    <t>Hrvatsko društvo za poboljšanje kvalitete zdravstvene zaštite</t>
  </si>
  <si>
    <t>Hrvatsko društvo za poslovnu etiku i zdravstvenu ekonomiku</t>
  </si>
  <si>
    <t>Hrvatsko društvo za povijest medicine</t>
  </si>
  <si>
    <t>Hrvatsko društvo za preventivnu i socijalnu pedijatriju</t>
  </si>
  <si>
    <t>Hrvatsko društvo za psihosomatiku u ginekologiji i porodništvu</t>
  </si>
  <si>
    <t>Hrvatsko društvo za kreativnu psihofarmakoterapiju i biologijsku psihijatriju</t>
  </si>
  <si>
    <t>Hrvatsko društvo za psihoterapiju, psihosocijalne metode i ranu intervenciju kod psihotičnih poremećaja</t>
  </si>
  <si>
    <t>Hrvatsko pulmološko društvo</t>
  </si>
  <si>
    <t>Hrvatsko društvo za putničku, tropsku i migracijsku medicinu</t>
  </si>
  <si>
    <t>Hrvatsko društvo radiologa</t>
  </si>
  <si>
    <t>Hrvatsko društvo za reanimatologiju</t>
  </si>
  <si>
    <t>Hrvatsko društvo za regionalnu anesteziju i analgeziju</t>
  </si>
  <si>
    <t>Hrvatsko reumatološko društvo</t>
  </si>
  <si>
    <t>Hrvatsko društvo za rijetke bolesti</t>
  </si>
  <si>
    <t>Hrvatsko senološko društvo</t>
  </si>
  <si>
    <t>Hrvatsko društvo za shizofreniju i poremećaje iz spektra shizofrenije</t>
  </si>
  <si>
    <t>Hrvatsko somnološko društvo - Društvo za medicinu spavanja</t>
  </si>
  <si>
    <t>Hrvatsko društvo za spinalnu kirurgiju</t>
  </si>
  <si>
    <t>Hrvatsko društvo za spolno prenosive bolesti</t>
  </si>
  <si>
    <t>Hrvatsko društvo za sportsku medicinu</t>
  </si>
  <si>
    <t>Hrvatsko društvo za sportsku traumatologiju i artroskopiju</t>
  </si>
  <si>
    <t>Hrvatsko stomatološko društvo</t>
  </si>
  <si>
    <t>Hrvatsko društvo za stomatološku protetiku</t>
  </si>
  <si>
    <t>Hrvatsko društvo sudskih medicinara i toksikologa</t>
  </si>
  <si>
    <t>Hrvatsko društvo za  školsku i sveučilišnu medicinu</t>
  </si>
  <si>
    <t>Hrvatsko društvo za štitnjaču</t>
  </si>
  <si>
    <t>Hrvatsko društvo za transfuzijsku medicinu</t>
  </si>
  <si>
    <t>Hrvatsko društvo za transplantacijsku medicinu</t>
  </si>
  <si>
    <t>Hrvatsko društvo traumatologa</t>
  </si>
  <si>
    <t>Hrvatsko društvo za ultrazvuk u ginekologiji i perinatologiji</t>
  </si>
  <si>
    <t>Hrvatsko društvo za ultrazvuk u medicini i biologiji</t>
  </si>
  <si>
    <t>Hrvatsko društvo umirovljenih liječnika</t>
  </si>
  <si>
    <t>Hrvatsko društvo za urogenitalne   i spolno prenosive infekcije</t>
  </si>
  <si>
    <t>Hrvatsko urološko društvo</t>
  </si>
  <si>
    <t>Hrvatsko društvo za urološku onkologiju</t>
  </si>
  <si>
    <t>Hrvatsko društvo za vaskularnu kirurgiju</t>
  </si>
  <si>
    <t>Hrvatsko  društvo vertebrologa</t>
  </si>
  <si>
    <t>Hrvatsko društvo za vestibularnu rehabilitaciju</t>
  </si>
  <si>
    <t>Hrvatsko društvo  za vojnu medicinu</t>
  </si>
  <si>
    <t>Hrvatsko društvo  za zaštitu i unapređenje mentalnog zdravlja</t>
  </si>
  <si>
    <t>Hrvatsko društvo za zbrinjavanje otežanog dišnog puta</t>
  </si>
  <si>
    <t>Hrvatsko  društvo za zdravstvenu ekologiju</t>
  </si>
  <si>
    <t>Hrvatsko društvo zrakoplovne medicine</t>
  </si>
  <si>
    <t>Podružnica Bjelovar</t>
  </si>
  <si>
    <t>Podružnica Čakovec</t>
  </si>
  <si>
    <t>Podružnica Dubrovnik</t>
  </si>
  <si>
    <t>Podružnica Gospić</t>
  </si>
  <si>
    <t>Podružnica istarska</t>
  </si>
  <si>
    <t>Podružnica Karlovac</t>
  </si>
  <si>
    <t>Podružnica Koprivnica</t>
  </si>
  <si>
    <t>Podružnica krapinsko-zagorska</t>
  </si>
  <si>
    <t>Podružnica Kutina</t>
  </si>
  <si>
    <t>Podružnica Našice</t>
  </si>
  <si>
    <t>Podružnica Nova Gradiška</t>
  </si>
  <si>
    <t>Podružnica Ogulin</t>
  </si>
  <si>
    <t>Podružnica Osijek</t>
  </si>
  <si>
    <t>Podružnica Pakrac</t>
  </si>
  <si>
    <t>Podružnica Požega</t>
  </si>
  <si>
    <t>Podružnica Rijeka</t>
  </si>
  <si>
    <t>Podružnica Sisak</t>
  </si>
  <si>
    <t>Podružnica Slavonski Brod</t>
  </si>
  <si>
    <t>Podružnica Split</t>
  </si>
  <si>
    <t>Podružnica Šibenik</t>
  </si>
  <si>
    <t>Podružnica Varaždin</t>
  </si>
  <si>
    <t>Podružnica Vinkovci</t>
  </si>
  <si>
    <t>Podružnica Virovitica</t>
  </si>
  <si>
    <t>Podružnica Vukovar</t>
  </si>
  <si>
    <t>Podružnica Zadar</t>
  </si>
  <si>
    <t>Podružnica Zagreb</t>
  </si>
  <si>
    <t>Hrvatsko neuroradiološko društvo</t>
  </si>
  <si>
    <t>Hrvatsko društvo za ubrzani oporavak nakon operativnog zahvata</t>
  </si>
  <si>
    <t>Hrvatsko društvo za ginekološku onkologiju</t>
  </si>
  <si>
    <t>Hrvatsko društvo za neurostimulaciju mozga</t>
  </si>
  <si>
    <t>Pedijatrijska sekcija</t>
  </si>
  <si>
    <t>Sekcija za neonatologiju i intenzivno liječenje novorođenčadi</t>
  </si>
  <si>
    <t>Sekcija za opekline</t>
  </si>
  <si>
    <t>Sekcija za rane</t>
  </si>
  <si>
    <t>Sekcija za intervencijsku radiologiju</t>
  </si>
  <si>
    <t>Sekcija za HPV</t>
  </si>
  <si>
    <t>Hrvatsko društvo za estetsku medicinu</t>
  </si>
  <si>
    <t>Hrvatsko društvo za estetsku kirurgiju i kozmetsku dermatologiju</t>
  </si>
  <si>
    <t>Hrvatsko društvo za hospitalnu stomatologiju/ stomatologiju posebne skrbi</t>
  </si>
  <si>
    <t>Hrvatsko društvo za ovisnosti</t>
  </si>
  <si>
    <t>Hrvatsko društvo za preciznu (personaliziranu medicinu)</t>
  </si>
  <si>
    <t>Hrvatsko društvo za upalne bolesti crijeva</t>
  </si>
  <si>
    <t>Hrvatsko društvo za dermatološku onkologiju</t>
  </si>
  <si>
    <t>Sekcija za neuroradiologiju</t>
  </si>
  <si>
    <t>Sekcija za zarazu HIV-om</t>
  </si>
  <si>
    <t>Hrvatsko društvo za bubreg</t>
  </si>
  <si>
    <t>BIOGEN</t>
  </si>
  <si>
    <t>SOBI</t>
  </si>
  <si>
    <t>Sekcija mladih</t>
  </si>
  <si>
    <t>Pharmaca</t>
  </si>
  <si>
    <t>Hrvatsko društvo za spolne razlike u neurološkim bolestima</t>
  </si>
  <si>
    <t>Hrvatsko društvo medicinskih vještaka osiguravateljne medicine</t>
  </si>
  <si>
    <t>Sekcija za autonomni živčani sustav</t>
  </si>
  <si>
    <t>Sekcija za rezistenciju bakterija</t>
  </si>
  <si>
    <t>Hrvatsko neurološko društvo</t>
  </si>
  <si>
    <t>Središnjica</t>
  </si>
  <si>
    <r>
      <rPr>
        <b/>
        <i/>
        <sz val="11"/>
        <color theme="0" tint="-0.499984740745262"/>
        <rFont val="Calibri"/>
        <family val="2"/>
        <charset val="238"/>
        <scheme val="minor"/>
      </rPr>
      <t>Sekcija za glavobolje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u Hrvatsko neurološko društvo</t>
    </r>
  </si>
  <si>
    <r>
      <rPr>
        <b/>
        <i/>
        <sz val="11"/>
        <color theme="0" tint="-0.499984740745262"/>
        <rFont val="Calibri"/>
        <family val="2"/>
        <charset val="238"/>
        <scheme val="minor"/>
      </rPr>
      <t>Sekcija za infekcije dišnog sustava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u HD za infektivne bolesti</t>
    </r>
  </si>
  <si>
    <r>
      <rPr>
        <b/>
        <i/>
        <sz val="11"/>
        <color theme="0" tint="-0.499984740745262"/>
        <rFont val="Calibri"/>
        <family val="2"/>
        <charset val="238"/>
        <scheme val="minor"/>
      </rPr>
      <t>Sekcija za clostidio. difficile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u HD za infektivne bolesti</t>
    </r>
  </si>
  <si>
    <r>
      <rPr>
        <b/>
        <i/>
        <sz val="11"/>
        <color theme="0" tint="-0.499984740745262"/>
        <rFont val="Calibri"/>
        <family val="2"/>
        <charset val="238"/>
        <scheme val="minor"/>
      </rPr>
      <t>Virološka sekcija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u HD za kliničku mikrobiologiju</t>
    </r>
  </si>
  <si>
    <r>
      <rPr>
        <b/>
        <i/>
        <sz val="11"/>
        <color theme="0" tint="-0.499984740745262"/>
        <rFont val="Calibri"/>
        <family val="2"/>
        <charset val="238"/>
        <scheme val="minor"/>
      </rPr>
      <t>Sekcija mladih neurologa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u Hrvatsko neurološko društvo</t>
    </r>
  </si>
  <si>
    <r>
      <rPr>
        <b/>
        <i/>
        <sz val="11"/>
        <color theme="0" tint="-0.499984740745262"/>
        <rFont val="Calibri"/>
        <family val="2"/>
        <charset val="238"/>
        <scheme val="minor"/>
      </rPr>
      <t>Hemapatološka sekcija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u HD za patologiju i sudsku medicinu</t>
    </r>
  </si>
  <si>
    <t>Hrvatsko društvo za anesteziologiju, reanimatologiju i intenzivnu medicinu</t>
  </si>
  <si>
    <t>Sekcija za  kataraktu</t>
  </si>
  <si>
    <t>Hrvatsko angiološko društvo</t>
  </si>
  <si>
    <t>Hrvatsko društvo za apneju</t>
  </si>
  <si>
    <t>Hrvatsko društvo za suplementacijsku medicinu</t>
  </si>
  <si>
    <t>Sekcija za bolesti metabolizma</t>
  </si>
  <si>
    <t>Sekcija za orbitu</t>
  </si>
  <si>
    <r>
      <rPr>
        <b/>
        <i/>
        <sz val="11"/>
        <color theme="0" tint="-0.499984740745262"/>
        <rFont val="Calibri"/>
        <family val="2"/>
        <charset val="238"/>
        <scheme val="minor"/>
      </rPr>
      <t>Sekcija za rezistenciju bakterija na antibiotike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u HD za kliničku mikrobiologiju</t>
    </r>
  </si>
  <si>
    <r>
      <rPr>
        <b/>
        <i/>
        <sz val="11"/>
        <color theme="0" tint="-0.499984740745262"/>
        <rFont val="Calibri"/>
        <family val="2"/>
        <charset val="238"/>
        <scheme val="minor"/>
      </rPr>
      <t>Sekcija za intenzivnu neurologiju</t>
    </r>
    <r>
      <rPr>
        <i/>
        <sz val="11"/>
        <color theme="0" tint="-0.499984740745262"/>
        <rFont val="Calibri"/>
        <family val="2"/>
        <charset val="238"/>
        <scheme val="minor"/>
      </rPr>
      <t xml:space="preserve"> uključena pod Hrvatsko neurološko društvo</t>
    </r>
  </si>
  <si>
    <t>Sekcija za upravljanje antimikrobnom terapijom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</si>
</sst>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7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11"/>
      <color theme="0" tint="-0.499984740745262"/>
      <name val="Calibri"/>
      <family val="2"/>
      <charset val="238"/>
      <scheme val="minor"/>
    </font>
    <font>
      <b/>
      <i/>
      <sz val="11"/>
      <color theme="0" tint="-0.49998474074526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5">
    <xf numFmtId="0" fontId="0" fillId="0" borderId="0" xfId="0"/>
    <xf numFmtId="49" fontId="3" fillId="2" borderId="1" xfId="1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0" fillId="0" borderId="4" xfId="0" applyBorder="1"/>
    <xf numFmtId="12" fontId="2" fillId="0" borderId="6" xfId="0" applyNumberFormat="1" applyFont="1" applyBorder="1" applyAlignment="1">
      <alignment horizontal="left" vertical="center" shrinkToFit="1"/>
    </xf>
    <xf numFmtId="12" fontId="2" fillId="0" borderId="3" xfId="0" applyNumberFormat="1" applyFont="1" applyBorder="1" applyAlignment="1">
      <alignment horizontal="left" shrinkToFit="1"/>
    </xf>
    <xf numFmtId="0" fontId="2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3" fillId="2" borderId="3" xfId="1" applyFont="1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  <protection locked="0"/>
    </xf>
    <xf numFmtId="164" fontId="0" fillId="3" borderId="4" xfId="0" applyNumberFormat="1" applyFill="1" applyBorder="1" applyAlignment="1" applyProtection="1">
      <alignment horizontal="right"/>
      <protection locked="0"/>
    </xf>
    <xf numFmtId="164" fontId="0" fillId="3" borderId="4" xfId="0" applyNumberFormat="1" applyFill="1" applyBorder="1" applyAlignment="1">
      <alignment horizontal="right"/>
    </xf>
    <xf numFmtId="164" fontId="0" fillId="0" borderId="0" xfId="0" applyNumberFormat="1"/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3" borderId="4" xfId="0" applyNumberFormat="1" applyFont="1" applyFill="1" applyBorder="1" applyAlignment="1" applyProtection="1">
      <alignment horizontal="center" vertical="center"/>
      <protection locked="0"/>
    </xf>
    <xf numFmtId="164" fontId="0" fillId="0" borderId="5" xfId="0" applyNumberFormat="1" applyBorder="1"/>
    <xf numFmtId="164" fontId="0" fillId="0" borderId="4" xfId="0" applyNumberFormat="1" applyBorder="1"/>
    <xf numFmtId="164" fontId="2" fillId="0" borderId="2" xfId="0" applyNumberFormat="1" applyFont="1" applyBorder="1" applyAlignment="1" applyProtection="1">
      <alignment horizontal="center" vertical="center"/>
      <protection locked="0"/>
    </xf>
    <xf numFmtId="164" fontId="2" fillId="3" borderId="2" xfId="0" applyNumberFormat="1" applyFont="1" applyFill="1" applyBorder="1" applyAlignment="1" applyProtection="1">
      <alignment horizontal="center" vertical="center"/>
      <protection locked="0"/>
    </xf>
    <xf numFmtId="164" fontId="4" fillId="3" borderId="4" xfId="0" applyNumberFormat="1" applyFont="1" applyFill="1" applyBorder="1" applyAlignment="1">
      <alignment horizontal="right"/>
    </xf>
    <xf numFmtId="0" fontId="5" fillId="0" borderId="0" xfId="0" applyFont="1"/>
    <xf numFmtId="164" fontId="0" fillId="4" borderId="0" xfId="0" applyNumberFormat="1" applyFill="1" applyAlignment="1" applyProtection="1">
      <alignment horizontal="right"/>
      <protection locked="0"/>
    </xf>
  </cellXfs>
  <cellStyles count="2">
    <cellStyle name="Dobro" xfId="1" builtinId="26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48576"/>
  <sheetViews>
    <sheetView tabSelected="1" workbookViewId="0">
      <pane xSplit="1" ySplit="1" topLeftCell="B119" activePane="bottomRight" state="frozen"/>
      <selection pane="topRight" activeCell="B1" sqref="B1"/>
      <selection pane="bottomLeft" activeCell="A2" sqref="A2"/>
      <selection pane="bottomRight" activeCell="L216" sqref="L216"/>
    </sheetView>
  </sheetViews>
  <sheetFormatPr defaultRowHeight="15" x14ac:dyDescent="0.25"/>
  <cols>
    <col min="1" max="1" width="96" bestFit="1" customWidth="1"/>
    <col min="2" max="2" width="22.28515625" style="19" customWidth="1"/>
    <col min="3" max="3" width="24" style="15" customWidth="1"/>
    <col min="4" max="4" width="24.7109375" style="15" customWidth="1"/>
    <col min="5" max="5" width="24.42578125" style="15" customWidth="1"/>
    <col min="6" max="6" width="24.28515625" style="15" customWidth="1"/>
    <col min="7" max="7" width="24.5703125" style="15" bestFit="1" customWidth="1"/>
    <col min="8" max="8" width="24.5703125" style="15" customWidth="1"/>
    <col min="9" max="9" width="23.42578125" style="15" bestFit="1" customWidth="1"/>
    <col min="10" max="10" width="22.140625" style="15" customWidth="1"/>
    <col min="11" max="11" width="23.5703125" style="15" customWidth="1"/>
    <col min="12" max="12" width="25.5703125" style="15" customWidth="1"/>
    <col min="13" max="13" width="23" style="15" customWidth="1"/>
    <col min="14" max="14" width="23.5703125" style="15" customWidth="1"/>
    <col min="15" max="15" width="23" style="15" customWidth="1"/>
    <col min="16" max="16" width="22.7109375" style="15" customWidth="1"/>
    <col min="17" max="17" width="22.28515625" style="15" customWidth="1"/>
    <col min="18" max="18" width="22.42578125" style="15" customWidth="1"/>
    <col min="19" max="19" width="21.140625" style="15" customWidth="1"/>
    <col min="20" max="20" width="21.7109375" style="15" customWidth="1"/>
    <col min="21" max="21" width="23.5703125" bestFit="1" customWidth="1"/>
  </cols>
  <sheetData>
    <row r="1" spans="1:21" ht="63" customHeight="1" thickBot="1" x14ac:dyDescent="0.3">
      <c r="A1" s="4"/>
      <c r="B1" s="17" t="s">
        <v>0</v>
      </c>
      <c r="C1" s="20" t="s">
        <v>1</v>
      </c>
      <c r="D1" s="12" t="s">
        <v>2</v>
      </c>
      <c r="E1" s="16" t="s">
        <v>3</v>
      </c>
      <c r="F1" s="21" t="s">
        <v>4</v>
      </c>
      <c r="G1" s="16" t="s">
        <v>5</v>
      </c>
      <c r="H1" s="16" t="s">
        <v>208</v>
      </c>
      <c r="I1" s="12" t="s">
        <v>6</v>
      </c>
      <c r="J1" s="16" t="s">
        <v>7</v>
      </c>
      <c r="K1" s="12" t="s">
        <v>8</v>
      </c>
      <c r="L1" s="16" t="s">
        <v>9</v>
      </c>
      <c r="M1" s="12" t="s">
        <v>10</v>
      </c>
      <c r="N1" s="16" t="s">
        <v>11</v>
      </c>
      <c r="O1" s="12" t="s">
        <v>12</v>
      </c>
      <c r="P1" s="12" t="s">
        <v>13</v>
      </c>
      <c r="Q1" s="16" t="s">
        <v>14</v>
      </c>
      <c r="R1" s="12" t="s">
        <v>15</v>
      </c>
      <c r="S1" s="16" t="s">
        <v>209</v>
      </c>
      <c r="T1" s="12" t="s">
        <v>16</v>
      </c>
      <c r="U1" s="1" t="s">
        <v>17</v>
      </c>
    </row>
    <row r="2" spans="1:21" x14ac:dyDescent="0.25">
      <c r="A2" s="5" t="s">
        <v>18</v>
      </c>
      <c r="B2" s="13">
        <v>0</v>
      </c>
      <c r="C2" s="13">
        <v>0</v>
      </c>
      <c r="D2" s="13">
        <v>0</v>
      </c>
      <c r="E2" s="13">
        <v>0</v>
      </c>
      <c r="F2" s="13">
        <v>0</v>
      </c>
      <c r="G2" s="13">
        <v>0</v>
      </c>
      <c r="H2" s="13">
        <v>0</v>
      </c>
      <c r="I2" s="13">
        <v>0</v>
      </c>
      <c r="J2" s="13">
        <v>0</v>
      </c>
      <c r="K2" s="13">
        <v>3750</v>
      </c>
      <c r="L2" s="13">
        <v>0</v>
      </c>
      <c r="M2" s="13">
        <v>0</v>
      </c>
      <c r="N2" s="13">
        <v>0</v>
      </c>
      <c r="O2" s="13">
        <v>0</v>
      </c>
      <c r="P2" s="13">
        <v>0</v>
      </c>
      <c r="Q2" s="13">
        <v>0</v>
      </c>
      <c r="R2" s="13">
        <v>0</v>
      </c>
      <c r="S2" s="13">
        <v>0</v>
      </c>
      <c r="T2" s="13">
        <v>0</v>
      </c>
      <c r="U2" s="13">
        <v>0</v>
      </c>
    </row>
    <row r="3" spans="1:21" s="2" customFormat="1" ht="15" customHeight="1" x14ac:dyDescent="0.25">
      <c r="A3" s="6" t="s">
        <v>19</v>
      </c>
      <c r="B3" s="13">
        <v>0</v>
      </c>
      <c r="C3" s="13">
        <v>0</v>
      </c>
      <c r="D3" s="13">
        <v>0</v>
      </c>
      <c r="E3" s="13">
        <v>0</v>
      </c>
      <c r="F3" s="13">
        <v>0</v>
      </c>
      <c r="G3" s="13">
        <v>0</v>
      </c>
      <c r="H3" s="13">
        <v>0</v>
      </c>
      <c r="I3" s="13">
        <v>0</v>
      </c>
      <c r="J3" s="13">
        <v>0</v>
      </c>
      <c r="K3" s="13">
        <v>0</v>
      </c>
      <c r="L3" s="13">
        <v>0</v>
      </c>
      <c r="M3" s="13">
        <v>0</v>
      </c>
      <c r="N3" s="13">
        <v>0</v>
      </c>
      <c r="O3" s="13">
        <v>0</v>
      </c>
      <c r="P3" s="13">
        <v>0</v>
      </c>
      <c r="Q3" s="13">
        <v>0</v>
      </c>
      <c r="R3" s="13">
        <v>0</v>
      </c>
      <c r="S3" s="13">
        <v>0</v>
      </c>
      <c r="T3" s="13">
        <v>0</v>
      </c>
      <c r="U3" s="14">
        <f>SUM(B3:T3)</f>
        <v>0</v>
      </c>
    </row>
    <row r="4" spans="1:21" x14ac:dyDescent="0.25">
      <c r="A4" s="6" t="s">
        <v>20</v>
      </c>
      <c r="B4" s="13">
        <v>0</v>
      </c>
      <c r="C4" s="13">
        <v>0</v>
      </c>
      <c r="D4" s="13">
        <v>0</v>
      </c>
      <c r="E4" s="13">
        <v>0</v>
      </c>
      <c r="F4" s="13">
        <v>2750</v>
      </c>
      <c r="G4" s="13">
        <v>6250</v>
      </c>
      <c r="H4" s="13">
        <v>0</v>
      </c>
      <c r="I4" s="13">
        <v>0</v>
      </c>
      <c r="J4" s="13">
        <v>1200</v>
      </c>
      <c r="K4" s="13">
        <v>0</v>
      </c>
      <c r="L4" s="13">
        <v>0</v>
      </c>
      <c r="M4" s="13">
        <v>0</v>
      </c>
      <c r="N4" s="13">
        <v>14000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6250</v>
      </c>
      <c r="U4" s="14">
        <f>SUM(B4:T4)</f>
        <v>30450</v>
      </c>
    </row>
    <row r="5" spans="1:21" x14ac:dyDescent="0.25">
      <c r="A5" s="6" t="s">
        <v>201</v>
      </c>
      <c r="B5" s="13">
        <v>0</v>
      </c>
      <c r="C5" s="13">
        <v>0</v>
      </c>
      <c r="D5" s="13">
        <v>0</v>
      </c>
      <c r="E5" s="13">
        <v>0</v>
      </c>
      <c r="F5" s="13">
        <v>0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4">
        <f>SUM(B5:T5)</f>
        <v>0</v>
      </c>
    </row>
    <row r="6" spans="1:21" x14ac:dyDescent="0.25">
      <c r="A6" s="6" t="s">
        <v>226</v>
      </c>
      <c r="B6" s="13">
        <v>0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1500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4">
        <f>SUM(B6:T6)</f>
        <v>1500</v>
      </c>
    </row>
    <row r="7" spans="1:21" x14ac:dyDescent="0.25">
      <c r="A7" s="6" t="s">
        <v>21</v>
      </c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15000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4">
        <f>SUM(B7:T7)</f>
        <v>15000</v>
      </c>
    </row>
    <row r="8" spans="1:21" x14ac:dyDescent="0.25">
      <c r="A8" s="6" t="s">
        <v>22</v>
      </c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4">
        <f>SUM(B8:T8)</f>
        <v>0</v>
      </c>
    </row>
    <row r="9" spans="1:21" x14ac:dyDescent="0.25">
      <c r="A9" s="6" t="s">
        <v>224</v>
      </c>
      <c r="B9" s="13">
        <v>1875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3750</v>
      </c>
      <c r="Q9" s="13">
        <v>0</v>
      </c>
      <c r="R9" s="13">
        <v>0</v>
      </c>
      <c r="S9" s="13">
        <v>0</v>
      </c>
      <c r="T9" s="13">
        <v>0</v>
      </c>
      <c r="U9" s="14">
        <f>SUM(B9:T9)</f>
        <v>5625</v>
      </c>
    </row>
    <row r="10" spans="1:21" x14ac:dyDescent="0.25">
      <c r="A10" s="6" t="s">
        <v>23</v>
      </c>
      <c r="B10" s="13">
        <v>0</v>
      </c>
      <c r="C10" s="13">
        <v>40000</v>
      </c>
      <c r="D10" s="13">
        <v>0</v>
      </c>
      <c r="E10" s="13">
        <v>13750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3125</v>
      </c>
      <c r="M10" s="13">
        <v>0</v>
      </c>
      <c r="N10" s="13">
        <v>22500</v>
      </c>
      <c r="O10" s="13">
        <v>6250</v>
      </c>
      <c r="P10" s="13">
        <v>0</v>
      </c>
      <c r="Q10" s="13">
        <v>0</v>
      </c>
      <c r="R10" s="13">
        <v>6250</v>
      </c>
      <c r="S10" s="13">
        <v>0</v>
      </c>
      <c r="T10" s="13">
        <v>0</v>
      </c>
      <c r="U10" s="14">
        <f>SUM(B10:T10)</f>
        <v>91875</v>
      </c>
    </row>
    <row r="11" spans="1:21" x14ac:dyDescent="0.25">
      <c r="A11" s="6" t="s">
        <v>24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4">
        <f>SUM(B11:T11)</f>
        <v>0</v>
      </c>
    </row>
    <row r="12" spans="1:21" x14ac:dyDescent="0.25">
      <c r="A12" s="6" t="s">
        <v>25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4">
        <f>SUM(B12:T12)</f>
        <v>0</v>
      </c>
    </row>
    <row r="13" spans="1:21" x14ac:dyDescent="0.25">
      <c r="A13" s="6" t="s">
        <v>26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4">
        <f>SUM(B13:T13)</f>
        <v>0</v>
      </c>
    </row>
    <row r="14" spans="1:21" x14ac:dyDescent="0.25">
      <c r="A14" s="6" t="s">
        <v>207</v>
      </c>
      <c r="B14" s="13">
        <v>7500</v>
      </c>
      <c r="C14" s="13">
        <v>13750</v>
      </c>
      <c r="D14" s="13">
        <v>33750</v>
      </c>
      <c r="E14" s="13">
        <v>25625</v>
      </c>
      <c r="F14" s="13">
        <v>0</v>
      </c>
      <c r="G14" s="13">
        <v>8125</v>
      </c>
      <c r="H14" s="13">
        <v>0</v>
      </c>
      <c r="I14" s="13">
        <v>46625</v>
      </c>
      <c r="J14" s="13">
        <v>11500</v>
      </c>
      <c r="K14" s="13">
        <v>0</v>
      </c>
      <c r="L14" s="13">
        <v>0</v>
      </c>
      <c r="M14" s="13">
        <v>13125</v>
      </c>
      <c r="N14" s="13">
        <v>23750</v>
      </c>
      <c r="O14" s="13">
        <v>5000</v>
      </c>
      <c r="P14" s="13">
        <v>2500</v>
      </c>
      <c r="Q14" s="13">
        <v>0</v>
      </c>
      <c r="R14" s="13">
        <v>0</v>
      </c>
      <c r="S14" s="13">
        <v>4375</v>
      </c>
      <c r="T14" s="13">
        <v>33750</v>
      </c>
      <c r="U14" s="14">
        <f>SUM(B14:T14)</f>
        <v>229375</v>
      </c>
    </row>
    <row r="15" spans="1:21" x14ac:dyDescent="0.25">
      <c r="A15" s="6" t="s">
        <v>27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4">
        <f>SUM(B15:T15)</f>
        <v>0</v>
      </c>
    </row>
    <row r="16" spans="1:21" x14ac:dyDescent="0.25">
      <c r="A16" s="6" t="s">
        <v>28</v>
      </c>
      <c r="B16" s="13">
        <v>0</v>
      </c>
      <c r="C16" s="13">
        <v>0</v>
      </c>
      <c r="D16" s="13">
        <v>0</v>
      </c>
      <c r="E16" s="13">
        <v>6250</v>
      </c>
      <c r="F16" s="13">
        <v>0</v>
      </c>
      <c r="G16" s="13">
        <v>0</v>
      </c>
      <c r="H16" s="13">
        <v>0</v>
      </c>
      <c r="I16" s="13">
        <v>0</v>
      </c>
      <c r="J16" s="13">
        <v>20000</v>
      </c>
      <c r="K16" s="13">
        <v>3125</v>
      </c>
      <c r="L16" s="13">
        <v>0</v>
      </c>
      <c r="M16" s="13">
        <v>0</v>
      </c>
      <c r="N16" s="13">
        <v>6250</v>
      </c>
      <c r="O16" s="13">
        <v>25000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4">
        <f>SUM(B16:T16)</f>
        <v>60625</v>
      </c>
    </row>
    <row r="17" spans="1:21" x14ac:dyDescent="0.25">
      <c r="A17" s="6" t="s">
        <v>29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4">
        <f>SUM(B17:T17)</f>
        <v>0</v>
      </c>
    </row>
    <row r="18" spans="1:21" x14ac:dyDescent="0.25">
      <c r="A18" s="6" t="s">
        <v>30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11593</v>
      </c>
      <c r="K18" s="13">
        <v>0</v>
      </c>
      <c r="L18" s="13">
        <v>0</v>
      </c>
      <c r="M18" s="13">
        <v>0</v>
      </c>
      <c r="N18" s="13">
        <v>10000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4">
        <f>SUM(B18:T18)</f>
        <v>21593</v>
      </c>
    </row>
    <row r="19" spans="1:21" x14ac:dyDescent="0.25">
      <c r="A19" s="6" t="s">
        <v>31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26500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8750</v>
      </c>
      <c r="S19" s="13">
        <v>0</v>
      </c>
      <c r="T19" s="13">
        <v>1875</v>
      </c>
      <c r="U19" s="14">
        <f>SUM(B19:T19)</f>
        <v>37125</v>
      </c>
    </row>
    <row r="20" spans="1:21" x14ac:dyDescent="0.25">
      <c r="A20" s="6" t="s">
        <v>32</v>
      </c>
      <c r="B20" s="13">
        <v>0</v>
      </c>
      <c r="C20" s="13">
        <v>0</v>
      </c>
      <c r="D20" s="13">
        <v>0</v>
      </c>
      <c r="E20" s="13">
        <v>29500</v>
      </c>
      <c r="F20" s="13">
        <v>0</v>
      </c>
      <c r="G20" s="13">
        <v>0</v>
      </c>
      <c r="H20" s="13">
        <v>0</v>
      </c>
      <c r="I20" s="13">
        <v>50375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278750</v>
      </c>
      <c r="P20" s="13">
        <v>0</v>
      </c>
      <c r="Q20" s="13">
        <v>2500</v>
      </c>
      <c r="R20" s="13">
        <v>0</v>
      </c>
      <c r="S20" s="13">
        <v>0</v>
      </c>
      <c r="T20" s="13">
        <v>0</v>
      </c>
      <c r="U20" s="14">
        <f>SUM(B20:T20)</f>
        <v>361125</v>
      </c>
    </row>
    <row r="21" spans="1:21" x14ac:dyDescent="0.25">
      <c r="A21" s="6" t="s">
        <v>33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4">
        <f>SUM(B21:T21)</f>
        <v>0</v>
      </c>
    </row>
    <row r="22" spans="1:21" x14ac:dyDescent="0.25">
      <c r="A22" s="6" t="s">
        <v>34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6875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8750</v>
      </c>
      <c r="O22" s="13">
        <v>0</v>
      </c>
      <c r="P22" s="13">
        <v>0</v>
      </c>
      <c r="Q22" s="13">
        <v>17126.16</v>
      </c>
      <c r="R22" s="13">
        <v>0</v>
      </c>
      <c r="S22" s="13">
        <v>0</v>
      </c>
      <c r="T22" s="13">
        <v>0</v>
      </c>
      <c r="U22" s="14">
        <f>SUM(B22:T22)</f>
        <v>32751.16</v>
      </c>
    </row>
    <row r="23" spans="1:21" x14ac:dyDescent="0.25">
      <c r="A23" s="6" t="s">
        <v>35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4">
        <f>SUM(B23:T23)</f>
        <v>0</v>
      </c>
    </row>
    <row r="24" spans="1:21" x14ac:dyDescent="0.25">
      <c r="A24" s="6" t="s">
        <v>36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4">
        <f>SUM(B24:T24)</f>
        <v>0</v>
      </c>
    </row>
    <row r="25" spans="1:21" x14ac:dyDescent="0.25">
      <c r="A25" s="6" t="s">
        <v>37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4">
        <f>SUM(B25:T25)</f>
        <v>0</v>
      </c>
    </row>
    <row r="26" spans="1:21" x14ac:dyDescent="0.25">
      <c r="A26" s="6" t="s">
        <v>38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4">
        <f>SUM(B26:T26)</f>
        <v>0</v>
      </c>
    </row>
    <row r="27" spans="1:21" x14ac:dyDescent="0.25">
      <c r="A27" s="6" t="s">
        <v>39</v>
      </c>
      <c r="B27" s="13">
        <v>0</v>
      </c>
      <c r="C27" s="13">
        <v>5000</v>
      </c>
      <c r="D27" s="13">
        <v>0</v>
      </c>
      <c r="E27" s="13">
        <v>7000</v>
      </c>
      <c r="F27" s="13">
        <v>0</v>
      </c>
      <c r="G27" s="13">
        <v>2000</v>
      </c>
      <c r="H27" s="13">
        <v>0</v>
      </c>
      <c r="I27" s="13">
        <v>9000</v>
      </c>
      <c r="J27" s="13">
        <v>29404.5</v>
      </c>
      <c r="K27" s="13">
        <v>0</v>
      </c>
      <c r="L27" s="13">
        <v>3000</v>
      </c>
      <c r="M27" s="13">
        <v>0</v>
      </c>
      <c r="N27" s="13">
        <v>0</v>
      </c>
      <c r="O27" s="13">
        <v>0</v>
      </c>
      <c r="P27" s="13">
        <v>0</v>
      </c>
      <c r="Q27" s="13">
        <v>4500</v>
      </c>
      <c r="R27" s="13">
        <v>0</v>
      </c>
      <c r="S27" s="13">
        <v>0</v>
      </c>
      <c r="T27" s="13">
        <v>0</v>
      </c>
      <c r="U27" s="14">
        <f>SUM(B27:T27)</f>
        <v>59904.5</v>
      </c>
    </row>
    <row r="28" spans="1:21" x14ac:dyDescent="0.25">
      <c r="A28" s="6" t="s">
        <v>40</v>
      </c>
      <c r="B28" s="13">
        <v>0</v>
      </c>
      <c r="C28" s="13">
        <v>0</v>
      </c>
      <c r="D28" s="13">
        <v>0</v>
      </c>
      <c r="E28" s="13">
        <v>23125</v>
      </c>
      <c r="F28" s="13">
        <v>0</v>
      </c>
      <c r="G28" s="13">
        <v>0</v>
      </c>
      <c r="H28" s="13">
        <v>0</v>
      </c>
      <c r="I28" s="13">
        <v>40000</v>
      </c>
      <c r="J28" s="13">
        <v>7603.05</v>
      </c>
      <c r="K28" s="13">
        <v>0</v>
      </c>
      <c r="L28" s="13">
        <v>2500</v>
      </c>
      <c r="M28" s="13">
        <v>0</v>
      </c>
      <c r="N28" s="13">
        <v>0</v>
      </c>
      <c r="O28" s="13">
        <v>90625</v>
      </c>
      <c r="P28" s="13">
        <v>0</v>
      </c>
      <c r="Q28" s="13">
        <v>17500</v>
      </c>
      <c r="R28" s="13">
        <v>0</v>
      </c>
      <c r="S28" s="13">
        <v>0</v>
      </c>
      <c r="T28" s="13">
        <v>3375</v>
      </c>
      <c r="U28" s="14">
        <f>SUM(B28:T28)</f>
        <v>184728.05</v>
      </c>
    </row>
    <row r="29" spans="1:21" x14ac:dyDescent="0.25">
      <c r="A29" s="6" t="s">
        <v>41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4">
        <f>SUM(B29:T29)</f>
        <v>0</v>
      </c>
    </row>
    <row r="30" spans="1:21" x14ac:dyDescent="0.25">
      <c r="A30" s="6" t="s">
        <v>42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4">
        <f>SUM(B30:T30)</f>
        <v>0</v>
      </c>
    </row>
    <row r="31" spans="1:21" x14ac:dyDescent="0.25">
      <c r="A31" s="6" t="s">
        <v>43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4">
        <f>SUM(B31:T31)</f>
        <v>0</v>
      </c>
    </row>
    <row r="32" spans="1:21" x14ac:dyDescent="0.25">
      <c r="A32" s="6" t="s">
        <v>44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4">
        <f>SUM(B32:T32)</f>
        <v>0</v>
      </c>
    </row>
    <row r="33" spans="1:21" x14ac:dyDescent="0.25">
      <c r="A33" s="6" t="s">
        <v>198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4">
        <f>SUM(B33:T33)</f>
        <v>0</v>
      </c>
    </row>
    <row r="34" spans="1:21" x14ac:dyDescent="0.25">
      <c r="A34" s="6" t="s">
        <v>45</v>
      </c>
      <c r="B34" s="13">
        <v>0</v>
      </c>
      <c r="C34" s="13">
        <v>8295.18</v>
      </c>
      <c r="D34" s="13">
        <v>0</v>
      </c>
      <c r="E34" s="13">
        <v>0</v>
      </c>
      <c r="F34" s="13">
        <v>0</v>
      </c>
      <c r="G34" s="13">
        <v>2500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4">
        <f>SUM(B34:T34)</f>
        <v>10795.18</v>
      </c>
    </row>
    <row r="35" spans="1:21" x14ac:dyDescent="0.25">
      <c r="A35" s="6" t="s">
        <v>46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4">
        <f>SUM(B35:T35)</f>
        <v>0</v>
      </c>
    </row>
    <row r="36" spans="1:21" x14ac:dyDescent="0.25">
      <c r="A36" s="6" t="s">
        <v>47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4">
        <f>SUM(B36:T36)</f>
        <v>0</v>
      </c>
    </row>
    <row r="37" spans="1:21" x14ac:dyDescent="0.25">
      <c r="A37" s="6" t="s">
        <v>48</v>
      </c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4">
        <f>SUM(B37:T37)</f>
        <v>0</v>
      </c>
    </row>
    <row r="38" spans="1:21" x14ac:dyDescent="0.25">
      <c r="A38" s="6" t="s">
        <v>227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875</v>
      </c>
      <c r="L38" s="13">
        <v>0</v>
      </c>
      <c r="M38" s="13">
        <v>0</v>
      </c>
      <c r="N38" s="13">
        <v>2500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4">
        <f>SUM(B38:T38)</f>
        <v>3375</v>
      </c>
    </row>
    <row r="39" spans="1:21" x14ac:dyDescent="0.25">
      <c r="A39" s="6" t="s">
        <v>49</v>
      </c>
      <c r="B39" s="13">
        <v>0</v>
      </c>
      <c r="C39" s="13">
        <v>0</v>
      </c>
      <c r="D39" s="13">
        <v>15625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12500</v>
      </c>
      <c r="K39" s="13">
        <v>0</v>
      </c>
      <c r="L39" s="13">
        <v>12375</v>
      </c>
      <c r="M39" s="13">
        <v>12375</v>
      </c>
      <c r="N39" s="13">
        <v>0</v>
      </c>
      <c r="O39" s="13">
        <v>15625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4">
        <f>SUM(B39:T39)</f>
        <v>68500</v>
      </c>
    </row>
    <row r="40" spans="1:21" x14ac:dyDescent="0.25">
      <c r="A40" s="6" t="s">
        <v>50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4">
        <f>SUM(B40:T40)</f>
        <v>0</v>
      </c>
    </row>
    <row r="41" spans="1:21" x14ac:dyDescent="0.25">
      <c r="A41" s="6" t="s">
        <v>51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4">
        <f>SUM(B41:T41)</f>
        <v>0</v>
      </c>
    </row>
    <row r="42" spans="1:21" x14ac:dyDescent="0.25">
      <c r="A42" s="6" t="s">
        <v>52</v>
      </c>
      <c r="B42" s="13">
        <v>0</v>
      </c>
      <c r="C42" s="13">
        <v>1750</v>
      </c>
      <c r="D42" s="13">
        <v>1750</v>
      </c>
      <c r="E42" s="13">
        <v>5500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5000</v>
      </c>
      <c r="L42" s="13">
        <v>0</v>
      </c>
      <c r="M42" s="13">
        <v>0</v>
      </c>
      <c r="N42" s="13">
        <v>3500</v>
      </c>
      <c r="O42" s="13">
        <v>0</v>
      </c>
      <c r="P42" s="13">
        <v>0</v>
      </c>
      <c r="Q42" s="13">
        <v>0</v>
      </c>
      <c r="R42" s="13">
        <v>0</v>
      </c>
      <c r="S42" s="13">
        <v>5000</v>
      </c>
      <c r="T42" s="13">
        <v>3500</v>
      </c>
      <c r="U42" s="14">
        <f>SUM(B42:T42)</f>
        <v>26000</v>
      </c>
    </row>
    <row r="43" spans="1:21" x14ac:dyDescent="0.25">
      <c r="A43" s="6" t="s">
        <v>53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4">
        <f>SUM(B43:T43)</f>
        <v>0</v>
      </c>
    </row>
    <row r="44" spans="1:21" x14ac:dyDescent="0.25">
      <c r="A44" s="6" t="s">
        <v>54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4">
        <f>SUM(B44:T44)</f>
        <v>0</v>
      </c>
    </row>
    <row r="45" spans="1:21" x14ac:dyDescent="0.25">
      <c r="A45" s="6" t="s">
        <v>55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4">
        <f>SUM(B45:T45)</f>
        <v>0</v>
      </c>
    </row>
    <row r="46" spans="1:21" x14ac:dyDescent="0.25">
      <c r="A46" s="6" t="s">
        <v>56</v>
      </c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1250</v>
      </c>
      <c r="S46" s="13">
        <v>0</v>
      </c>
      <c r="T46" s="13">
        <v>0</v>
      </c>
      <c r="U46" s="14">
        <f>SUM(B46:T46)</f>
        <v>1250</v>
      </c>
    </row>
    <row r="47" spans="1:21" x14ac:dyDescent="0.25">
      <c r="A47" s="6" t="s">
        <v>57</v>
      </c>
      <c r="B47" s="13">
        <v>0</v>
      </c>
      <c r="C47" s="13">
        <v>0</v>
      </c>
      <c r="D47" s="13">
        <v>0</v>
      </c>
      <c r="E47" s="13">
        <v>16125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10500</v>
      </c>
      <c r="R47" s="13">
        <v>0</v>
      </c>
      <c r="S47" s="13">
        <v>0</v>
      </c>
      <c r="T47" s="13">
        <v>0</v>
      </c>
      <c r="U47" s="14">
        <f>SUM(B47:T47)</f>
        <v>26625</v>
      </c>
    </row>
    <row r="48" spans="1:21" x14ac:dyDescent="0.25">
      <c r="A48" s="6" t="s">
        <v>58</v>
      </c>
      <c r="B48" s="13">
        <v>0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4">
        <f>SUM(B48:T48)</f>
        <v>0</v>
      </c>
    </row>
    <row r="49" spans="1:21" x14ac:dyDescent="0.25">
      <c r="A49" s="6" t="s">
        <v>59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4">
        <f>SUM(B49:T49)</f>
        <v>0</v>
      </c>
    </row>
    <row r="50" spans="1:21" x14ac:dyDescent="0.25">
      <c r="A50" s="6" t="s">
        <v>60</v>
      </c>
      <c r="B50" s="13">
        <v>0</v>
      </c>
      <c r="C50" s="13">
        <v>0</v>
      </c>
      <c r="D50" s="13">
        <v>0</v>
      </c>
      <c r="E50" s="13">
        <v>1875</v>
      </c>
      <c r="F50" s="13">
        <v>0</v>
      </c>
      <c r="G50" s="13">
        <v>0</v>
      </c>
      <c r="H50" s="13">
        <v>1875</v>
      </c>
      <c r="I50" s="13">
        <v>0</v>
      </c>
      <c r="J50" s="13">
        <v>0</v>
      </c>
      <c r="K50" s="13">
        <v>0</v>
      </c>
      <c r="L50" s="13">
        <v>0</v>
      </c>
      <c r="M50" s="13">
        <v>16250</v>
      </c>
      <c r="N50" s="13">
        <v>0</v>
      </c>
      <c r="O50" s="13">
        <v>0</v>
      </c>
      <c r="P50" s="13">
        <v>10625</v>
      </c>
      <c r="Q50" s="13">
        <v>12660</v>
      </c>
      <c r="R50" s="13">
        <v>0</v>
      </c>
      <c r="S50" s="13">
        <v>8125</v>
      </c>
      <c r="T50" s="13">
        <v>0</v>
      </c>
      <c r="U50" s="14">
        <f>SUM(B50:T50)</f>
        <v>51410</v>
      </c>
    </row>
    <row r="51" spans="1:21" x14ac:dyDescent="0.25">
      <c r="A51" s="9" t="s">
        <v>210</v>
      </c>
      <c r="B51" s="13">
        <v>1000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1250</v>
      </c>
      <c r="N51" s="13">
        <v>0</v>
      </c>
      <c r="O51" s="13">
        <v>0</v>
      </c>
      <c r="P51" s="13">
        <v>9560</v>
      </c>
      <c r="Q51" s="13">
        <v>0</v>
      </c>
      <c r="R51" s="13">
        <v>0</v>
      </c>
      <c r="S51" s="13">
        <v>0</v>
      </c>
      <c r="T51" s="13">
        <v>0</v>
      </c>
      <c r="U51" s="14">
        <f>SUM(B51:T51)</f>
        <v>11810</v>
      </c>
    </row>
    <row r="52" spans="1:21" x14ac:dyDescent="0.25">
      <c r="A52" s="11" t="s">
        <v>233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1250</v>
      </c>
      <c r="Q52" s="13">
        <v>0</v>
      </c>
      <c r="R52" s="13">
        <v>0</v>
      </c>
      <c r="S52" s="13">
        <v>0</v>
      </c>
      <c r="T52" s="13">
        <v>0</v>
      </c>
      <c r="U52" s="14">
        <f>SUM(B52:T52)</f>
        <v>1250</v>
      </c>
    </row>
    <row r="53" spans="1:21" x14ac:dyDescent="0.25">
      <c r="A53" s="9" t="s">
        <v>206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16875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4">
        <f>SUM(B53:T53)</f>
        <v>16875</v>
      </c>
    </row>
    <row r="54" spans="1:21" x14ac:dyDescent="0.25">
      <c r="A54" s="6" t="s">
        <v>61</v>
      </c>
      <c r="B54" s="13">
        <v>6250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5000</v>
      </c>
      <c r="Q54" s="13">
        <v>0</v>
      </c>
      <c r="R54" s="13">
        <v>0</v>
      </c>
      <c r="S54" s="13">
        <v>0</v>
      </c>
      <c r="T54" s="13">
        <v>0</v>
      </c>
      <c r="U54" s="14">
        <f>SUM(B54:T54)</f>
        <v>11250</v>
      </c>
    </row>
    <row r="55" spans="1:21" x14ac:dyDescent="0.25">
      <c r="A55" s="6" t="s">
        <v>62</v>
      </c>
      <c r="B55" s="13">
        <v>0</v>
      </c>
      <c r="C55" s="13">
        <v>0</v>
      </c>
      <c r="D55" s="13">
        <v>3750</v>
      </c>
      <c r="E55" s="13">
        <v>10500</v>
      </c>
      <c r="F55" s="13">
        <v>0</v>
      </c>
      <c r="G55" s="13">
        <v>10000</v>
      </c>
      <c r="H55" s="13">
        <v>0</v>
      </c>
      <c r="I55" s="13">
        <v>4000</v>
      </c>
      <c r="J55" s="13">
        <v>12000</v>
      </c>
      <c r="K55" s="13">
        <v>0</v>
      </c>
      <c r="L55" s="13">
        <v>0</v>
      </c>
      <c r="M55" s="13">
        <v>0</v>
      </c>
      <c r="N55" s="13">
        <v>0</v>
      </c>
      <c r="O55" s="13">
        <v>15000</v>
      </c>
      <c r="P55" s="13">
        <v>0</v>
      </c>
      <c r="Q55" s="13">
        <v>0</v>
      </c>
      <c r="R55" s="13">
        <v>2000</v>
      </c>
      <c r="S55" s="13">
        <v>0</v>
      </c>
      <c r="T55" s="13">
        <v>1000</v>
      </c>
      <c r="U55" s="14">
        <f>SUM(B55:T55)</f>
        <v>58250</v>
      </c>
    </row>
    <row r="56" spans="1:21" x14ac:dyDescent="0.25">
      <c r="A56" s="6" t="s">
        <v>63</v>
      </c>
      <c r="B56" s="13">
        <v>15150</v>
      </c>
      <c r="C56" s="13">
        <v>12000</v>
      </c>
      <c r="D56" s="13">
        <v>44500</v>
      </c>
      <c r="E56" s="13">
        <v>92698.14</v>
      </c>
      <c r="F56" s="13">
        <v>3990</v>
      </c>
      <c r="G56" s="13">
        <v>12735</v>
      </c>
      <c r="H56" s="13">
        <v>0</v>
      </c>
      <c r="I56" s="13">
        <v>0</v>
      </c>
      <c r="J56" s="13">
        <v>41760</v>
      </c>
      <c r="K56" s="13">
        <v>31000</v>
      </c>
      <c r="L56" s="13">
        <v>24000</v>
      </c>
      <c r="M56" s="13">
        <v>38940</v>
      </c>
      <c r="N56" s="13">
        <v>51100</v>
      </c>
      <c r="O56" s="13">
        <v>0</v>
      </c>
      <c r="P56" s="13">
        <v>25578.98</v>
      </c>
      <c r="Q56" s="13">
        <v>37550.67</v>
      </c>
      <c r="R56" s="13">
        <v>31000</v>
      </c>
      <c r="S56" s="13">
        <v>0</v>
      </c>
      <c r="T56" s="13">
        <v>0</v>
      </c>
      <c r="U56" s="14">
        <f>SUM(B56:T56)</f>
        <v>462002.79</v>
      </c>
    </row>
    <row r="57" spans="1:21" x14ac:dyDescent="0.25">
      <c r="A57" s="6" t="s">
        <v>64</v>
      </c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4">
        <f>SUM(B57:T57)</f>
        <v>0</v>
      </c>
    </row>
    <row r="58" spans="1:21" x14ac:dyDescent="0.25">
      <c r="A58" s="6" t="s">
        <v>65</v>
      </c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4">
        <f>SUM(B58:T58)</f>
        <v>0</v>
      </c>
    </row>
    <row r="59" spans="1:21" x14ac:dyDescent="0.25">
      <c r="A59" s="6" t="s">
        <v>66</v>
      </c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7500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  <c r="U59" s="14">
        <f>SUM(B59:T59)</f>
        <v>7500</v>
      </c>
    </row>
    <row r="60" spans="1:21" x14ac:dyDescent="0.25">
      <c r="A60" s="6" t="s">
        <v>67</v>
      </c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4">
        <f>SUM(B60:T60)</f>
        <v>0</v>
      </c>
    </row>
    <row r="61" spans="1:21" x14ac:dyDescent="0.25">
      <c r="A61" s="6" t="s">
        <v>68</v>
      </c>
      <c r="B61" s="13">
        <v>0</v>
      </c>
      <c r="C61" s="13">
        <v>0</v>
      </c>
      <c r="D61" s="13">
        <v>0</v>
      </c>
      <c r="E61" s="13">
        <v>4100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4596.84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4">
        <f>SUM(B61:T61)</f>
        <v>8696.84</v>
      </c>
    </row>
    <row r="62" spans="1:21" x14ac:dyDescent="0.25">
      <c r="A62" s="6" t="s">
        <v>69</v>
      </c>
      <c r="B62" s="13">
        <v>0</v>
      </c>
      <c r="C62" s="13">
        <v>0</v>
      </c>
      <c r="D62" s="13">
        <v>0</v>
      </c>
      <c r="E62" s="13">
        <v>4730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1372</v>
      </c>
      <c r="R62" s="13">
        <v>0</v>
      </c>
      <c r="S62" s="13">
        <v>0</v>
      </c>
      <c r="T62" s="13">
        <v>0</v>
      </c>
      <c r="U62" s="14">
        <f>SUM(B62:T62)</f>
        <v>6102</v>
      </c>
    </row>
    <row r="63" spans="1:21" x14ac:dyDescent="0.25">
      <c r="A63" s="6" t="s">
        <v>70</v>
      </c>
      <c r="B63" s="13">
        <v>4375</v>
      </c>
      <c r="C63" s="13">
        <v>0</v>
      </c>
      <c r="D63" s="13">
        <v>10625</v>
      </c>
      <c r="E63" s="13">
        <v>16125</v>
      </c>
      <c r="F63" s="13">
        <v>4375</v>
      </c>
      <c r="G63" s="13">
        <v>0</v>
      </c>
      <c r="H63" s="13">
        <v>0</v>
      </c>
      <c r="I63" s="13">
        <v>0</v>
      </c>
      <c r="J63" s="13">
        <v>8500</v>
      </c>
      <c r="K63" s="13">
        <v>4375</v>
      </c>
      <c r="L63" s="13">
        <v>4375</v>
      </c>
      <c r="M63" s="13">
        <v>0</v>
      </c>
      <c r="N63" s="13">
        <v>10625</v>
      </c>
      <c r="O63" s="13">
        <v>7500</v>
      </c>
      <c r="P63" s="13">
        <v>0</v>
      </c>
      <c r="Q63" s="13">
        <v>0</v>
      </c>
      <c r="R63" s="13">
        <v>0</v>
      </c>
      <c r="S63" s="13">
        <v>4375</v>
      </c>
      <c r="T63" s="13">
        <v>0</v>
      </c>
      <c r="U63" s="14">
        <f>SUM(B63:T63)</f>
        <v>75250</v>
      </c>
    </row>
    <row r="64" spans="1:21" x14ac:dyDescent="0.25">
      <c r="A64" s="6" t="s">
        <v>42</v>
      </c>
      <c r="B64" s="13">
        <v>0</v>
      </c>
      <c r="C64" s="13">
        <v>0</v>
      </c>
      <c r="D64" s="13">
        <v>0</v>
      </c>
      <c r="E64" s="13">
        <v>1500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4">
        <f>SUM(B64:T64)</f>
        <v>1500</v>
      </c>
    </row>
    <row r="65" spans="1:21" x14ac:dyDescent="0.25">
      <c r="A65" s="6" t="s">
        <v>71</v>
      </c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2500</v>
      </c>
      <c r="N65" s="13">
        <v>0</v>
      </c>
      <c r="O65" s="13">
        <v>0</v>
      </c>
      <c r="P65" s="13">
        <v>7500</v>
      </c>
      <c r="Q65" s="13">
        <v>0</v>
      </c>
      <c r="R65" s="13">
        <v>0</v>
      </c>
      <c r="S65" s="13">
        <v>5250</v>
      </c>
      <c r="T65" s="13">
        <v>0</v>
      </c>
      <c r="U65" s="14">
        <f>SUM(B65:T65)</f>
        <v>15250</v>
      </c>
    </row>
    <row r="66" spans="1:21" x14ac:dyDescent="0.25">
      <c r="A66" s="6" t="s">
        <v>72</v>
      </c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4000</v>
      </c>
      <c r="K66" s="13">
        <v>8750</v>
      </c>
      <c r="L66" s="13">
        <v>0</v>
      </c>
      <c r="M66" s="13">
        <v>0</v>
      </c>
      <c r="N66" s="13">
        <v>0</v>
      </c>
      <c r="O66" s="13">
        <v>9625</v>
      </c>
      <c r="P66" s="13">
        <v>0</v>
      </c>
      <c r="Q66" s="13">
        <v>2500</v>
      </c>
      <c r="R66" s="13">
        <v>0</v>
      </c>
      <c r="S66" s="13">
        <v>0</v>
      </c>
      <c r="T66" s="13">
        <v>15000</v>
      </c>
      <c r="U66" s="14">
        <f>SUM(B66:T66)</f>
        <v>39875</v>
      </c>
    </row>
    <row r="67" spans="1:21" x14ac:dyDescent="0.25">
      <c r="A67" s="6" t="s">
        <v>73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4">
        <f>SUM(B67:T67)</f>
        <v>0</v>
      </c>
    </row>
    <row r="68" spans="1:21" x14ac:dyDescent="0.25">
      <c r="A68" s="6" t="s">
        <v>74</v>
      </c>
      <c r="B68" s="13">
        <v>0</v>
      </c>
      <c r="C68" s="13">
        <v>0</v>
      </c>
      <c r="D68" s="13">
        <v>0</v>
      </c>
      <c r="E68" s="13">
        <v>3200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8750</v>
      </c>
      <c r="M68" s="13">
        <v>26875</v>
      </c>
      <c r="N68" s="13">
        <v>0</v>
      </c>
      <c r="O68" s="13">
        <v>0</v>
      </c>
      <c r="P68" s="13">
        <v>5000</v>
      </c>
      <c r="Q68" s="13">
        <v>0</v>
      </c>
      <c r="R68" s="13">
        <v>0</v>
      </c>
      <c r="S68" s="13">
        <v>0</v>
      </c>
      <c r="T68" s="13">
        <v>0</v>
      </c>
      <c r="U68" s="14">
        <f>SUM(B68:T68)</f>
        <v>43825</v>
      </c>
    </row>
    <row r="69" spans="1:21" x14ac:dyDescent="0.25">
      <c r="A69" s="6" t="s">
        <v>75</v>
      </c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4">
        <f>SUM(B69:T69)</f>
        <v>0</v>
      </c>
    </row>
    <row r="70" spans="1:21" x14ac:dyDescent="0.25">
      <c r="A70" s="6" t="s">
        <v>76</v>
      </c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1200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4">
        <f>SUM(B70:T70)</f>
        <v>1200</v>
      </c>
    </row>
    <row r="71" spans="1:21" x14ac:dyDescent="0.25">
      <c r="A71" s="6" t="s">
        <v>77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4">
        <f>SUM(B71:T71)</f>
        <v>0</v>
      </c>
    </row>
    <row r="72" spans="1:21" x14ac:dyDescent="0.25">
      <c r="A72" s="6" t="s">
        <v>78</v>
      </c>
      <c r="B72" s="13">
        <v>0</v>
      </c>
      <c r="C72" s="13">
        <v>0</v>
      </c>
      <c r="D72" s="13"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4">
        <f>SUM(B72:T72)</f>
        <v>0</v>
      </c>
    </row>
    <row r="73" spans="1:21" x14ac:dyDescent="0.25">
      <c r="A73" s="6" t="s">
        <v>79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4">
        <f>SUM(B73:T73)</f>
        <v>0</v>
      </c>
    </row>
    <row r="74" spans="1:21" x14ac:dyDescent="0.25">
      <c r="A74" s="6" t="s">
        <v>80</v>
      </c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4">
        <f>SUM(B74:T74)</f>
        <v>0</v>
      </c>
    </row>
    <row r="75" spans="1:21" x14ac:dyDescent="0.25">
      <c r="A75" s="6" t="s">
        <v>81</v>
      </c>
      <c r="B75" s="13">
        <v>0</v>
      </c>
      <c r="C75" s="13">
        <v>0</v>
      </c>
      <c r="D75" s="13"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12500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4">
        <f>SUM(B75:T75)</f>
        <v>12500</v>
      </c>
    </row>
    <row r="76" spans="1:21" x14ac:dyDescent="0.25">
      <c r="A76" s="6" t="s">
        <v>82</v>
      </c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4">
        <f>SUM(B76:T76)</f>
        <v>0</v>
      </c>
    </row>
    <row r="77" spans="1:21" x14ac:dyDescent="0.25">
      <c r="A77" s="6" t="s">
        <v>83</v>
      </c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  <c r="U77" s="14">
        <f>SUM(B77:T77)</f>
        <v>0</v>
      </c>
    </row>
    <row r="78" spans="1:21" x14ac:dyDescent="0.25">
      <c r="A78" s="6" t="s">
        <v>84</v>
      </c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4">
        <f>SUM(B78:T78)</f>
        <v>0</v>
      </c>
    </row>
    <row r="79" spans="1:21" x14ac:dyDescent="0.25">
      <c r="A79" s="6" t="s">
        <v>213</v>
      </c>
      <c r="B79" s="13">
        <v>3125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4">
        <f>SUM(B79:T79)</f>
        <v>3125</v>
      </c>
    </row>
    <row r="80" spans="1:21" x14ac:dyDescent="0.25">
      <c r="A80" s="6" t="s">
        <v>85</v>
      </c>
      <c r="B80" s="13">
        <v>0</v>
      </c>
      <c r="C80" s="13">
        <v>0</v>
      </c>
      <c r="D80" s="13"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4">
        <f>SUM(B80:T80)</f>
        <v>0</v>
      </c>
    </row>
    <row r="81" spans="1:21" x14ac:dyDescent="0.25">
      <c r="A81" s="6" t="s">
        <v>86</v>
      </c>
      <c r="B81" s="13">
        <v>0</v>
      </c>
      <c r="C81" s="13">
        <v>0</v>
      </c>
      <c r="D81" s="13">
        <v>70630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4">
        <f>SUM(B81:T81)</f>
        <v>70630</v>
      </c>
    </row>
    <row r="82" spans="1:21" x14ac:dyDescent="0.25">
      <c r="A82" s="6" t="s">
        <v>87</v>
      </c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4">
        <f>SUM(B82:T82)</f>
        <v>0</v>
      </c>
    </row>
    <row r="83" spans="1:21" x14ac:dyDescent="0.25">
      <c r="A83" s="6" t="s">
        <v>88</v>
      </c>
      <c r="B83" s="13">
        <v>0</v>
      </c>
      <c r="C83" s="13">
        <v>0</v>
      </c>
      <c r="D83" s="13">
        <v>0</v>
      </c>
      <c r="E83" s="13">
        <v>0</v>
      </c>
      <c r="F83" s="13">
        <v>0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4">
        <f>SUM(B83:T83)</f>
        <v>0</v>
      </c>
    </row>
    <row r="84" spans="1:21" x14ac:dyDescent="0.25">
      <c r="A84" s="6" t="s">
        <v>89</v>
      </c>
      <c r="B84" s="13">
        <v>0</v>
      </c>
      <c r="C84" s="13">
        <v>0</v>
      </c>
      <c r="D84" s="13"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4">
        <f>SUM(B84:T84)</f>
        <v>0</v>
      </c>
    </row>
    <row r="85" spans="1:21" x14ac:dyDescent="0.25">
      <c r="A85" s="6" t="s">
        <v>90</v>
      </c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4">
        <f>SUM(B85:T85)</f>
        <v>0</v>
      </c>
    </row>
    <row r="86" spans="1:21" x14ac:dyDescent="0.25">
      <c r="A86" s="6" t="s">
        <v>91</v>
      </c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4">
        <f>SUM(B86:T86)</f>
        <v>0</v>
      </c>
    </row>
    <row r="87" spans="1:21" x14ac:dyDescent="0.25">
      <c r="A87" s="6" t="s">
        <v>92</v>
      </c>
      <c r="B87" s="13">
        <v>1875</v>
      </c>
      <c r="C87" s="13">
        <v>10625</v>
      </c>
      <c r="D87" s="13">
        <v>23250</v>
      </c>
      <c r="E87" s="13">
        <v>39625</v>
      </c>
      <c r="F87" s="13">
        <v>0</v>
      </c>
      <c r="G87" s="13">
        <v>0</v>
      </c>
      <c r="H87" s="13">
        <v>0</v>
      </c>
      <c r="I87" s="13">
        <v>13812.5</v>
      </c>
      <c r="J87" s="13">
        <v>0</v>
      </c>
      <c r="K87" s="13">
        <v>0</v>
      </c>
      <c r="L87" s="13">
        <v>0</v>
      </c>
      <c r="M87" s="13">
        <v>2687.5</v>
      </c>
      <c r="N87" s="13">
        <v>17875</v>
      </c>
      <c r="O87" s="13">
        <v>0</v>
      </c>
      <c r="P87" s="13">
        <v>1875</v>
      </c>
      <c r="Q87" s="13">
        <v>0</v>
      </c>
      <c r="R87" s="13">
        <v>0</v>
      </c>
      <c r="S87" s="13">
        <v>5125</v>
      </c>
      <c r="T87" s="13">
        <v>0</v>
      </c>
      <c r="U87" s="14">
        <f>SUM(B87:T87)</f>
        <v>116750</v>
      </c>
    </row>
    <row r="88" spans="1:21" x14ac:dyDescent="0.25">
      <c r="A88" s="6" t="s">
        <v>93</v>
      </c>
      <c r="B88" s="13">
        <v>0</v>
      </c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4">
        <f>SUM(B88:T88)</f>
        <v>0</v>
      </c>
    </row>
    <row r="89" spans="1:21" x14ac:dyDescent="0.25">
      <c r="A89" s="6" t="s">
        <v>216</v>
      </c>
      <c r="B89" s="13">
        <v>12875</v>
      </c>
      <c r="C89" s="13">
        <v>0</v>
      </c>
      <c r="D89" s="13">
        <v>7500</v>
      </c>
      <c r="E89" s="13">
        <v>10000</v>
      </c>
      <c r="F89" s="13">
        <v>0</v>
      </c>
      <c r="G89" s="13">
        <v>2500</v>
      </c>
      <c r="H89" s="13">
        <v>0</v>
      </c>
      <c r="I89" s="13">
        <v>30000</v>
      </c>
      <c r="J89" s="13">
        <v>0</v>
      </c>
      <c r="K89" s="13">
        <v>0</v>
      </c>
      <c r="L89" s="13">
        <v>8125</v>
      </c>
      <c r="M89" s="13">
        <v>0</v>
      </c>
      <c r="N89" s="13">
        <v>2812.5</v>
      </c>
      <c r="O89" s="13">
        <v>0</v>
      </c>
      <c r="P89" s="13">
        <v>13875</v>
      </c>
      <c r="Q89" s="13">
        <v>50070.63</v>
      </c>
      <c r="R89" s="13">
        <v>0</v>
      </c>
      <c r="S89" s="13">
        <v>0</v>
      </c>
      <c r="T89" s="13">
        <v>0</v>
      </c>
      <c r="U89" s="14">
        <f>SUM(B89:T89)</f>
        <v>137758.13</v>
      </c>
    </row>
    <row r="90" spans="1:21" x14ac:dyDescent="0.25">
      <c r="A90" s="6" t="s">
        <v>94</v>
      </c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4500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6250</v>
      </c>
      <c r="O90" s="13">
        <v>0</v>
      </c>
      <c r="P90" s="13">
        <v>0</v>
      </c>
      <c r="Q90" s="13">
        <v>3125</v>
      </c>
      <c r="R90" s="13">
        <v>0</v>
      </c>
      <c r="S90" s="13">
        <v>1250</v>
      </c>
      <c r="T90" s="13">
        <v>0</v>
      </c>
      <c r="U90" s="14">
        <f>SUM(B90:T90)</f>
        <v>15125</v>
      </c>
    </row>
    <row r="91" spans="1:21" x14ac:dyDescent="0.25">
      <c r="A91" s="6" t="s">
        <v>95</v>
      </c>
      <c r="B91" s="13">
        <v>0</v>
      </c>
      <c r="C91" s="13">
        <v>0</v>
      </c>
      <c r="D91" s="13"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4">
        <f>SUM(B91:T91)</f>
        <v>0</v>
      </c>
    </row>
    <row r="92" spans="1:21" x14ac:dyDescent="0.25">
      <c r="A92" s="6" t="s">
        <v>96</v>
      </c>
      <c r="B92" s="13">
        <v>0</v>
      </c>
      <c r="C92" s="13">
        <v>0</v>
      </c>
      <c r="D92" s="13">
        <v>0</v>
      </c>
      <c r="E92" s="13">
        <v>0</v>
      </c>
      <c r="F92" s="13">
        <v>1500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4">
        <f>SUM(B92:T92)</f>
        <v>1500</v>
      </c>
    </row>
    <row r="93" spans="1:21" x14ac:dyDescent="0.25">
      <c r="A93" s="6" t="s">
        <v>97</v>
      </c>
      <c r="B93" s="13">
        <v>0</v>
      </c>
      <c r="C93" s="13">
        <v>0</v>
      </c>
      <c r="D93" s="13">
        <v>0</v>
      </c>
      <c r="E93" s="13">
        <v>7250</v>
      </c>
      <c r="F93" s="13">
        <v>0</v>
      </c>
      <c r="G93" s="13">
        <v>0</v>
      </c>
      <c r="H93" s="13">
        <v>0</v>
      </c>
      <c r="I93" s="13">
        <v>11500</v>
      </c>
      <c r="J93" s="13">
        <v>14300</v>
      </c>
      <c r="K93" s="13">
        <v>0</v>
      </c>
      <c r="L93" s="13">
        <v>2875</v>
      </c>
      <c r="M93" s="13">
        <v>29370</v>
      </c>
      <c r="N93" s="13">
        <v>8000</v>
      </c>
      <c r="O93" s="13">
        <v>14250</v>
      </c>
      <c r="P93" s="13">
        <v>0</v>
      </c>
      <c r="Q93" s="13">
        <v>3250</v>
      </c>
      <c r="R93" s="13">
        <v>5625</v>
      </c>
      <c r="S93" s="13">
        <v>0</v>
      </c>
      <c r="T93" s="13">
        <v>0</v>
      </c>
      <c r="U93" s="14">
        <f>SUM(B93:T93)</f>
        <v>96420</v>
      </c>
    </row>
    <row r="94" spans="1:21" x14ac:dyDescent="0.25">
      <c r="A94" s="6" t="s">
        <v>98</v>
      </c>
      <c r="B94" s="13">
        <v>9625</v>
      </c>
      <c r="C94" s="13">
        <v>0</v>
      </c>
      <c r="D94" s="13">
        <v>0</v>
      </c>
      <c r="E94" s="13">
        <v>0</v>
      </c>
      <c r="F94" s="13">
        <v>10000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3750</v>
      </c>
      <c r="O94" s="13">
        <v>0</v>
      </c>
      <c r="P94" s="13">
        <v>0</v>
      </c>
      <c r="Q94" s="13">
        <v>109770.69</v>
      </c>
      <c r="R94" s="13">
        <v>0</v>
      </c>
      <c r="S94" s="13">
        <v>0</v>
      </c>
      <c r="T94" s="13">
        <v>0</v>
      </c>
      <c r="U94" s="14">
        <f>SUM(B94:T94)</f>
        <v>133145.69</v>
      </c>
    </row>
    <row r="95" spans="1:21" x14ac:dyDescent="0.25">
      <c r="A95" s="9" t="s">
        <v>225</v>
      </c>
      <c r="B95" s="13">
        <v>0</v>
      </c>
      <c r="C95" s="13">
        <v>0</v>
      </c>
      <c r="D95" s="13">
        <v>0</v>
      </c>
      <c r="E95" s="13">
        <v>0</v>
      </c>
      <c r="F95" s="13">
        <v>4375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4">
        <f>SUM(B95:T95)</f>
        <v>4375</v>
      </c>
    </row>
    <row r="96" spans="1:21" x14ac:dyDescent="0.25">
      <c r="A96" s="9" t="s">
        <v>230</v>
      </c>
      <c r="B96" s="13">
        <v>0</v>
      </c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4">
        <f>SUM(B96:T96)</f>
        <v>0</v>
      </c>
    </row>
    <row r="97" spans="1:21" x14ac:dyDescent="0.25">
      <c r="A97" s="6" t="s">
        <v>99</v>
      </c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4">
        <f>SUM(B97:T97)</f>
        <v>0</v>
      </c>
    </row>
    <row r="98" spans="1:21" x14ac:dyDescent="0.25">
      <c r="A98" s="6" t="s">
        <v>100</v>
      </c>
      <c r="B98" s="13">
        <v>9900</v>
      </c>
      <c r="C98" s="13">
        <v>550</v>
      </c>
      <c r="D98" s="13">
        <v>43800</v>
      </c>
      <c r="E98" s="13">
        <v>104375</v>
      </c>
      <c r="F98" s="13">
        <v>1760</v>
      </c>
      <c r="G98" s="13">
        <v>0</v>
      </c>
      <c r="H98" s="13">
        <v>0</v>
      </c>
      <c r="I98" s="13">
        <v>0</v>
      </c>
      <c r="J98" s="13">
        <v>53292</v>
      </c>
      <c r="K98" s="13">
        <v>22440</v>
      </c>
      <c r="L98" s="13">
        <v>9900</v>
      </c>
      <c r="M98" s="13">
        <v>45122.5</v>
      </c>
      <c r="N98" s="13">
        <v>68060</v>
      </c>
      <c r="O98" s="13">
        <v>0</v>
      </c>
      <c r="P98" s="13">
        <v>21560</v>
      </c>
      <c r="Q98" s="13">
        <v>38671.85</v>
      </c>
      <c r="R98" s="13">
        <v>11660</v>
      </c>
      <c r="S98" s="13">
        <v>0</v>
      </c>
      <c r="T98" s="13">
        <v>0</v>
      </c>
      <c r="U98" s="14">
        <f>SUM(B98:T98)</f>
        <v>431091.35</v>
      </c>
    </row>
    <row r="99" spans="1:21" x14ac:dyDescent="0.25">
      <c r="A99" s="6" t="s">
        <v>101</v>
      </c>
      <c r="B99" s="13">
        <v>0</v>
      </c>
      <c r="C99" s="13">
        <v>0</v>
      </c>
      <c r="D99" s="13"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3125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  <c r="U99" s="14">
        <f>SUM(B99:T99)</f>
        <v>3125</v>
      </c>
    </row>
    <row r="100" spans="1:21" x14ac:dyDescent="0.25">
      <c r="A100" s="6" t="s">
        <v>102</v>
      </c>
      <c r="B100" s="13">
        <v>0</v>
      </c>
      <c r="C100" s="13">
        <v>0</v>
      </c>
      <c r="D100" s="13"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  <c r="U100" s="14">
        <f>SUM(B100:T100)</f>
        <v>0</v>
      </c>
    </row>
    <row r="101" spans="1:21" x14ac:dyDescent="0.25">
      <c r="A101" s="6" t="s">
        <v>103</v>
      </c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  <c r="U101" s="14">
        <f>SUM(B101:T101)</f>
        <v>0</v>
      </c>
    </row>
    <row r="102" spans="1:21" x14ac:dyDescent="0.25">
      <c r="A102" s="6" t="s">
        <v>104</v>
      </c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4">
        <f>SUM(B102:T102)</f>
        <v>0</v>
      </c>
    </row>
    <row r="103" spans="1:21" x14ac:dyDescent="0.25">
      <c r="A103" s="6" t="s">
        <v>105</v>
      </c>
      <c r="B103" s="13">
        <v>0</v>
      </c>
      <c r="C103" s="13">
        <v>0</v>
      </c>
      <c r="D103" s="13">
        <v>0</v>
      </c>
      <c r="E103" s="13">
        <v>4375</v>
      </c>
      <c r="F103" s="13">
        <v>0</v>
      </c>
      <c r="G103" s="13">
        <v>28500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  <c r="U103" s="14">
        <f>SUM(B103:T103)</f>
        <v>32875</v>
      </c>
    </row>
    <row r="104" spans="1:21" x14ac:dyDescent="0.25">
      <c r="A104" s="6" t="s">
        <v>106</v>
      </c>
      <c r="B104" s="13">
        <v>0</v>
      </c>
      <c r="C104" s="13">
        <v>0</v>
      </c>
      <c r="D104" s="13"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4">
        <f>SUM(B104:T104)</f>
        <v>0</v>
      </c>
    </row>
    <row r="105" spans="1:21" x14ac:dyDescent="0.25">
      <c r="A105" s="6" t="s">
        <v>228</v>
      </c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13500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12500</v>
      </c>
      <c r="P105" s="13">
        <v>0</v>
      </c>
      <c r="Q105" s="13">
        <v>5000</v>
      </c>
      <c r="R105" s="13">
        <v>0</v>
      </c>
      <c r="S105" s="13">
        <v>0</v>
      </c>
      <c r="T105" s="13">
        <v>0</v>
      </c>
      <c r="U105" s="14">
        <f>SUM(B105:T105)</f>
        <v>31000</v>
      </c>
    </row>
    <row r="106" spans="1:21" x14ac:dyDescent="0.25">
      <c r="A106" s="6" t="s">
        <v>107</v>
      </c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4">
        <f>SUM(B106:T106)</f>
        <v>0</v>
      </c>
    </row>
    <row r="107" spans="1:21" x14ac:dyDescent="0.25">
      <c r="A107" s="6" t="s">
        <v>108</v>
      </c>
      <c r="B107" s="13">
        <v>0</v>
      </c>
      <c r="C107" s="13">
        <v>0</v>
      </c>
      <c r="D107" s="13">
        <v>8812.5</v>
      </c>
      <c r="E107" s="13">
        <v>24800</v>
      </c>
      <c r="F107" s="13">
        <v>0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7500</v>
      </c>
      <c r="M107" s="13">
        <v>1500</v>
      </c>
      <c r="N107" s="13">
        <v>0</v>
      </c>
      <c r="O107" s="13">
        <v>0</v>
      </c>
      <c r="P107" s="13">
        <v>0</v>
      </c>
      <c r="Q107" s="13">
        <v>29159.37</v>
      </c>
      <c r="R107" s="13">
        <v>0</v>
      </c>
      <c r="S107" s="13">
        <v>0</v>
      </c>
      <c r="T107" s="13">
        <v>0</v>
      </c>
      <c r="U107" s="14">
        <f>SUM(B107:T107)</f>
        <v>71771.87</v>
      </c>
    </row>
    <row r="108" spans="1:21" x14ac:dyDescent="0.25">
      <c r="A108" s="6" t="s">
        <v>109</v>
      </c>
      <c r="B108" s="13">
        <v>0</v>
      </c>
      <c r="C108" s="13">
        <v>0</v>
      </c>
      <c r="D108" s="13">
        <v>0</v>
      </c>
      <c r="E108" s="13">
        <v>40787.5</v>
      </c>
      <c r="F108" s="13">
        <v>15000</v>
      </c>
      <c r="G108" s="13">
        <v>23875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10000</v>
      </c>
      <c r="N108" s="13">
        <v>0</v>
      </c>
      <c r="O108" s="13">
        <v>2250</v>
      </c>
      <c r="P108" s="13">
        <v>10625</v>
      </c>
      <c r="Q108" s="13">
        <v>0</v>
      </c>
      <c r="R108" s="13">
        <v>0</v>
      </c>
      <c r="S108" s="13">
        <v>12500</v>
      </c>
      <c r="T108" s="13">
        <v>0</v>
      </c>
      <c r="U108" s="14">
        <f>SUM(B108:T108)</f>
        <v>115037.5</v>
      </c>
    </row>
    <row r="109" spans="1:21" x14ac:dyDescent="0.25">
      <c r="A109" s="6" t="s">
        <v>110</v>
      </c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22500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4">
        <f>SUM(B109:T109)</f>
        <v>22500</v>
      </c>
    </row>
    <row r="110" spans="1:21" x14ac:dyDescent="0.25">
      <c r="A110" s="6" t="s">
        <v>111</v>
      </c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4">
        <f>SUM(B110:T110)</f>
        <v>0</v>
      </c>
    </row>
    <row r="111" spans="1:21" x14ac:dyDescent="0.25">
      <c r="A111" s="6" t="s">
        <v>112</v>
      </c>
      <c r="B111" s="13">
        <v>0</v>
      </c>
      <c r="C111" s="13">
        <v>0</v>
      </c>
      <c r="D111" s="13"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  <c r="U111" s="14">
        <f>SUM(B111:T111)</f>
        <v>0</v>
      </c>
    </row>
    <row r="112" spans="1:21" x14ac:dyDescent="0.25">
      <c r="A112" s="6" t="s">
        <v>113</v>
      </c>
      <c r="B112" s="13">
        <v>0</v>
      </c>
      <c r="C112" s="13">
        <v>0</v>
      </c>
      <c r="D112" s="13"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4">
        <f>SUM(B112:T112)</f>
        <v>0</v>
      </c>
    </row>
    <row r="113" spans="1:21" x14ac:dyDescent="0.25">
      <c r="A113" s="6" t="s">
        <v>114</v>
      </c>
      <c r="B113" s="13">
        <v>0</v>
      </c>
      <c r="C113" s="13">
        <v>0</v>
      </c>
      <c r="D113" s="13">
        <v>0</v>
      </c>
      <c r="E113" s="13">
        <v>1500</v>
      </c>
      <c r="F113" s="13">
        <v>0</v>
      </c>
      <c r="G113" s="13">
        <v>27750</v>
      </c>
      <c r="H113" s="13">
        <v>5000</v>
      </c>
      <c r="I113" s="13">
        <v>1500</v>
      </c>
      <c r="J113" s="13">
        <v>0</v>
      </c>
      <c r="K113" s="13">
        <v>0</v>
      </c>
      <c r="L113" s="13">
        <v>0</v>
      </c>
      <c r="M113" s="13">
        <v>5000</v>
      </c>
      <c r="N113" s="13">
        <v>3750</v>
      </c>
      <c r="O113" s="13">
        <v>0</v>
      </c>
      <c r="P113" s="13">
        <v>0</v>
      </c>
      <c r="Q113" s="13">
        <v>3750</v>
      </c>
      <c r="R113" s="13">
        <v>0</v>
      </c>
      <c r="S113" s="13">
        <v>0</v>
      </c>
      <c r="T113" s="13">
        <v>0</v>
      </c>
      <c r="U113" s="14">
        <f>SUM(B113:T113)</f>
        <v>48250</v>
      </c>
    </row>
    <row r="114" spans="1:21" x14ac:dyDescent="0.25">
      <c r="A114" s="9" t="s">
        <v>229</v>
      </c>
      <c r="B114" s="13">
        <v>0</v>
      </c>
      <c r="C114" s="13">
        <v>0</v>
      </c>
      <c r="D114" s="13">
        <v>0</v>
      </c>
      <c r="E114" s="13">
        <v>4075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1375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4">
        <f>SUM(B114:T114)</f>
        <v>5450</v>
      </c>
    </row>
    <row r="115" spans="1:21" x14ac:dyDescent="0.25">
      <c r="A115" s="6" t="s">
        <v>115</v>
      </c>
      <c r="B115" s="13">
        <v>0</v>
      </c>
      <c r="C115" s="13">
        <v>0</v>
      </c>
      <c r="D115" s="13"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4">
        <f>SUM(B115:T115)</f>
        <v>0</v>
      </c>
    </row>
    <row r="116" spans="1:21" x14ac:dyDescent="0.25">
      <c r="A116" s="6" t="s">
        <v>116</v>
      </c>
      <c r="B116" s="13">
        <v>0</v>
      </c>
      <c r="C116" s="13">
        <v>0</v>
      </c>
      <c r="D116" s="13"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1875</v>
      </c>
      <c r="P116" s="13">
        <v>5000</v>
      </c>
      <c r="Q116" s="13">
        <v>2500</v>
      </c>
      <c r="R116" s="13">
        <v>0</v>
      </c>
      <c r="S116" s="13">
        <v>0</v>
      </c>
      <c r="T116" s="13">
        <v>0</v>
      </c>
      <c r="U116" s="14">
        <f>SUM(B116:T116)</f>
        <v>9375</v>
      </c>
    </row>
    <row r="117" spans="1:21" x14ac:dyDescent="0.25">
      <c r="A117" s="9" t="s">
        <v>193</v>
      </c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  <c r="U117" s="14">
        <f>SUM(B117:T117)</f>
        <v>0</v>
      </c>
    </row>
    <row r="118" spans="1:21" x14ac:dyDescent="0.25">
      <c r="A118" s="6" t="s">
        <v>117</v>
      </c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4">
        <f>SUM(B118:T118)</f>
        <v>0</v>
      </c>
    </row>
    <row r="119" spans="1:21" x14ac:dyDescent="0.25">
      <c r="A119" s="6" t="s">
        <v>118</v>
      </c>
      <c r="B119" s="13">
        <v>0</v>
      </c>
      <c r="C119" s="13">
        <v>0</v>
      </c>
      <c r="D119" s="13">
        <v>0</v>
      </c>
      <c r="E119" s="13">
        <v>1875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  <c r="U119" s="14">
        <f>SUM(B119:T119)</f>
        <v>1875</v>
      </c>
    </row>
    <row r="120" spans="1:21" x14ac:dyDescent="0.25">
      <c r="A120" s="9" t="s">
        <v>194</v>
      </c>
      <c r="B120" s="13">
        <v>0</v>
      </c>
      <c r="C120" s="13">
        <v>0</v>
      </c>
      <c r="D120" s="13"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4">
        <f>SUM(B120:T120)</f>
        <v>0</v>
      </c>
    </row>
    <row r="121" spans="1:21" x14ac:dyDescent="0.25">
      <c r="A121" s="9" t="s">
        <v>195</v>
      </c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4">
        <f>SUM(B121:T121)</f>
        <v>0</v>
      </c>
    </row>
    <row r="122" spans="1:21" x14ac:dyDescent="0.25">
      <c r="A122" s="6" t="s">
        <v>119</v>
      </c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4">
        <f>SUM(B122:T122)</f>
        <v>0</v>
      </c>
    </row>
    <row r="123" spans="1:21" x14ac:dyDescent="0.25">
      <c r="A123" s="6" t="s">
        <v>120</v>
      </c>
      <c r="B123" s="13">
        <v>0</v>
      </c>
      <c r="C123" s="13">
        <v>0</v>
      </c>
      <c r="D123" s="13"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4">
        <f>SUM(B123:T123)</f>
        <v>0</v>
      </c>
    </row>
    <row r="124" spans="1:21" x14ac:dyDescent="0.25">
      <c r="A124" s="6" t="s">
        <v>121</v>
      </c>
      <c r="B124" s="13">
        <v>0</v>
      </c>
      <c r="C124" s="13">
        <v>0</v>
      </c>
      <c r="D124" s="13"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4">
        <f>SUM(B124:T124)</f>
        <v>0</v>
      </c>
    </row>
    <row r="125" spans="1:21" x14ac:dyDescent="0.25">
      <c r="A125" s="6" t="s">
        <v>122</v>
      </c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10000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1750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4">
        <f>SUM(B125:T125)</f>
        <v>11750</v>
      </c>
    </row>
    <row r="126" spans="1:21" x14ac:dyDescent="0.25">
      <c r="A126" s="6" t="s">
        <v>123</v>
      </c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4">
        <f>SUM(B126:T126)</f>
        <v>0</v>
      </c>
    </row>
    <row r="127" spans="1:21" x14ac:dyDescent="0.25">
      <c r="A127" s="6" t="s">
        <v>124</v>
      </c>
      <c r="B127" s="13">
        <v>0</v>
      </c>
      <c r="C127" s="13">
        <v>0</v>
      </c>
      <c r="D127" s="13"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4">
        <f>SUM(B127:T127)</f>
        <v>0</v>
      </c>
    </row>
    <row r="128" spans="1:21" x14ac:dyDescent="0.25">
      <c r="A128" s="6" t="s">
        <v>125</v>
      </c>
      <c r="B128" s="13">
        <v>0</v>
      </c>
      <c r="C128" s="13">
        <v>0</v>
      </c>
      <c r="D128" s="13"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  <c r="U128" s="14">
        <f>SUM(B128:T128)</f>
        <v>0</v>
      </c>
    </row>
    <row r="129" spans="1:21" x14ac:dyDescent="0.25">
      <c r="A129" s="6" t="s">
        <v>126</v>
      </c>
      <c r="B129" s="13">
        <v>0</v>
      </c>
      <c r="C129" s="13">
        <v>3000</v>
      </c>
      <c r="D129" s="13">
        <v>0</v>
      </c>
      <c r="E129" s="13">
        <v>7500</v>
      </c>
      <c r="F129" s="13">
        <v>0</v>
      </c>
      <c r="G129" s="13">
        <v>33512.410000000003</v>
      </c>
      <c r="H129" s="13">
        <v>0</v>
      </c>
      <c r="I129" s="13">
        <v>8750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1894</v>
      </c>
      <c r="R129" s="13">
        <v>0</v>
      </c>
      <c r="S129" s="13">
        <v>0</v>
      </c>
      <c r="T129" s="13">
        <v>0</v>
      </c>
      <c r="U129" s="14">
        <f>SUM(B129:T129)</f>
        <v>54656.41</v>
      </c>
    </row>
    <row r="130" spans="1:21" x14ac:dyDescent="0.25">
      <c r="A130" s="6" t="s">
        <v>127</v>
      </c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1875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4">
        <f>SUM(B130:T130)</f>
        <v>1875</v>
      </c>
    </row>
    <row r="131" spans="1:21" x14ac:dyDescent="0.25">
      <c r="A131" s="6" t="s">
        <v>128</v>
      </c>
      <c r="B131" s="13">
        <v>0</v>
      </c>
      <c r="C131" s="13">
        <v>0</v>
      </c>
      <c r="D131" s="13">
        <v>0</v>
      </c>
      <c r="E131" s="13">
        <v>0</v>
      </c>
      <c r="F131" s="13">
        <v>8125</v>
      </c>
      <c r="G131" s="13">
        <v>0</v>
      </c>
      <c r="H131" s="13">
        <v>0</v>
      </c>
      <c r="I131" s="13">
        <v>1312.5</v>
      </c>
      <c r="J131" s="1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4">
        <f>SUM(B131:T131)</f>
        <v>9437.5</v>
      </c>
    </row>
    <row r="132" spans="1:21" x14ac:dyDescent="0.25">
      <c r="A132" s="9" t="s">
        <v>196</v>
      </c>
      <c r="B132" s="13">
        <v>0</v>
      </c>
      <c r="C132" s="13">
        <v>0</v>
      </c>
      <c r="D132" s="13">
        <v>0</v>
      </c>
      <c r="E132" s="13">
        <v>0</v>
      </c>
      <c r="F132" s="13">
        <v>2000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4">
        <f>SUM(B132:T132)</f>
        <v>2000</v>
      </c>
    </row>
    <row r="133" spans="1:21" x14ac:dyDescent="0.25">
      <c r="A133" s="9" t="s">
        <v>205</v>
      </c>
      <c r="B133" s="13">
        <v>0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4">
        <f>SUM(B133:T133)</f>
        <v>0</v>
      </c>
    </row>
    <row r="134" spans="1:21" x14ac:dyDescent="0.25">
      <c r="A134" s="6" t="s">
        <v>129</v>
      </c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4">
        <f>SUM(B134:T134)</f>
        <v>0</v>
      </c>
    </row>
    <row r="135" spans="1:21" x14ac:dyDescent="0.25">
      <c r="A135" s="6" t="s">
        <v>130</v>
      </c>
      <c r="B135" s="13">
        <v>0</v>
      </c>
      <c r="C135" s="13">
        <v>0</v>
      </c>
      <c r="D135" s="13">
        <v>0</v>
      </c>
      <c r="E135" s="13">
        <v>0</v>
      </c>
      <c r="F135" s="13">
        <v>0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4">
        <f>SUM(B135:T135)</f>
        <v>0</v>
      </c>
    </row>
    <row r="136" spans="1:21" x14ac:dyDescent="0.25">
      <c r="A136" s="6" t="s">
        <v>131</v>
      </c>
      <c r="B136" s="13">
        <v>24375</v>
      </c>
      <c r="C136" s="13">
        <v>9000</v>
      </c>
      <c r="D136" s="13">
        <v>0</v>
      </c>
      <c r="E136" s="13">
        <v>12750</v>
      </c>
      <c r="F136" s="13">
        <v>0</v>
      </c>
      <c r="G136" s="13">
        <v>13125</v>
      </c>
      <c r="H136" s="13">
        <v>0</v>
      </c>
      <c r="I136" s="13">
        <v>18000.61</v>
      </c>
      <c r="J136" s="13">
        <v>45860</v>
      </c>
      <c r="K136" s="13">
        <v>59780.24</v>
      </c>
      <c r="L136" s="13">
        <v>0</v>
      </c>
      <c r="M136" s="13">
        <v>11500</v>
      </c>
      <c r="N136" s="13">
        <v>17750</v>
      </c>
      <c r="O136" s="13">
        <v>0</v>
      </c>
      <c r="P136" s="13">
        <v>6250</v>
      </c>
      <c r="Q136" s="13">
        <v>0</v>
      </c>
      <c r="R136" s="13">
        <v>0</v>
      </c>
      <c r="S136" s="13">
        <v>7750</v>
      </c>
      <c r="T136" s="13">
        <v>4000</v>
      </c>
      <c r="U136" s="14">
        <f>SUM(B136:T136)</f>
        <v>230140.85</v>
      </c>
    </row>
    <row r="137" spans="1:21" x14ac:dyDescent="0.25">
      <c r="A137" s="9" t="s">
        <v>192</v>
      </c>
      <c r="B137" s="13">
        <v>0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4">
        <f>SUM(B137:T137)</f>
        <v>0</v>
      </c>
    </row>
    <row r="138" spans="1:21" x14ac:dyDescent="0.25">
      <c r="A138" s="6" t="s">
        <v>132</v>
      </c>
      <c r="B138" s="13">
        <v>0</v>
      </c>
      <c r="C138" s="13">
        <v>0</v>
      </c>
      <c r="D138" s="13">
        <v>0</v>
      </c>
      <c r="E138" s="13">
        <v>25000</v>
      </c>
      <c r="F138" s="13">
        <v>6250</v>
      </c>
      <c r="G138" s="13">
        <v>0</v>
      </c>
      <c r="H138" s="13">
        <v>25000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12500</v>
      </c>
      <c r="O138" s="13">
        <v>0</v>
      </c>
      <c r="P138" s="13">
        <v>0</v>
      </c>
      <c r="Q138" s="13">
        <v>6250</v>
      </c>
      <c r="R138" s="13">
        <v>0</v>
      </c>
      <c r="S138" s="13">
        <v>12500</v>
      </c>
      <c r="T138" s="13">
        <v>16250</v>
      </c>
      <c r="U138" s="14">
        <f>SUM(B138:T138)</f>
        <v>103750</v>
      </c>
    </row>
    <row r="139" spans="1:21" x14ac:dyDescent="0.25">
      <c r="A139" s="6" t="s">
        <v>133</v>
      </c>
      <c r="B139" s="13">
        <v>0</v>
      </c>
      <c r="C139" s="13">
        <v>0</v>
      </c>
      <c r="D139" s="13">
        <v>0</v>
      </c>
      <c r="E139" s="13">
        <v>18125</v>
      </c>
      <c r="F139" s="13">
        <v>0</v>
      </c>
      <c r="G139" s="13">
        <v>0</v>
      </c>
      <c r="H139" s="13">
        <v>0</v>
      </c>
      <c r="I139" s="13">
        <v>0</v>
      </c>
      <c r="J139" s="13">
        <v>16000</v>
      </c>
      <c r="K139" s="13">
        <v>0</v>
      </c>
      <c r="L139" s="13">
        <v>0</v>
      </c>
      <c r="M139" s="13">
        <v>3125</v>
      </c>
      <c r="N139" s="13">
        <v>20000</v>
      </c>
      <c r="O139" s="13">
        <v>0</v>
      </c>
      <c r="P139" s="13">
        <v>8750</v>
      </c>
      <c r="Q139" s="13">
        <v>13046.96</v>
      </c>
      <c r="R139" s="13">
        <v>0</v>
      </c>
      <c r="S139" s="13">
        <v>0</v>
      </c>
      <c r="T139" s="13">
        <v>0</v>
      </c>
      <c r="U139" s="14">
        <f>SUM(B139:T139)</f>
        <v>79046.959999999992</v>
      </c>
    </row>
    <row r="140" spans="1:21" x14ac:dyDescent="0.25">
      <c r="A140" s="6" t="s">
        <v>134</v>
      </c>
      <c r="B140" s="13">
        <v>0</v>
      </c>
      <c r="C140" s="13">
        <v>0</v>
      </c>
      <c r="D140" s="13"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4568.08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4">
        <f>SUM(B140:T140)</f>
        <v>4568.08</v>
      </c>
    </row>
    <row r="141" spans="1:21" x14ac:dyDescent="0.25">
      <c r="A141" s="6" t="s">
        <v>135</v>
      </c>
      <c r="B141" s="13"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4">
        <f>SUM(B141:T141)</f>
        <v>0</v>
      </c>
    </row>
    <row r="142" spans="1:21" x14ac:dyDescent="0.25">
      <c r="A142" s="6" t="s">
        <v>136</v>
      </c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4">
        <f>SUM(B142:T142)</f>
        <v>0</v>
      </c>
    </row>
    <row r="143" spans="1:21" x14ac:dyDescent="0.25">
      <c r="A143" s="6" t="s">
        <v>137</v>
      </c>
      <c r="B143" s="13">
        <v>0</v>
      </c>
      <c r="C143" s="13">
        <v>0</v>
      </c>
      <c r="D143" s="13"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  <c r="U143" s="14">
        <f>SUM(B143:T143)</f>
        <v>0</v>
      </c>
    </row>
    <row r="144" spans="1:21" x14ac:dyDescent="0.25">
      <c r="A144" s="6" t="s">
        <v>138</v>
      </c>
      <c r="B144" s="13">
        <v>0</v>
      </c>
      <c r="C144" s="13">
        <v>0</v>
      </c>
      <c r="D144" s="13">
        <v>0</v>
      </c>
      <c r="E144" s="13">
        <v>0</v>
      </c>
      <c r="F144" s="13">
        <v>0</v>
      </c>
      <c r="G144" s="13">
        <v>3000</v>
      </c>
      <c r="H144" s="13">
        <v>0</v>
      </c>
      <c r="I144" s="13">
        <v>0</v>
      </c>
      <c r="J144" s="13">
        <v>0</v>
      </c>
      <c r="K144" s="13">
        <v>2500</v>
      </c>
      <c r="L144" s="13">
        <v>0</v>
      </c>
      <c r="M144" s="13">
        <v>0</v>
      </c>
      <c r="N144" s="13">
        <v>2500</v>
      </c>
      <c r="O144" s="13">
        <v>0</v>
      </c>
      <c r="P144" s="13">
        <v>0</v>
      </c>
      <c r="Q144" s="13">
        <v>0</v>
      </c>
      <c r="R144" s="13">
        <v>0</v>
      </c>
      <c r="S144" s="13">
        <v>3000</v>
      </c>
      <c r="T144" s="13">
        <v>0</v>
      </c>
      <c r="U144" s="14">
        <f>SUM(B144:T144)</f>
        <v>11000</v>
      </c>
    </row>
    <row r="145" spans="1:21" x14ac:dyDescent="0.25">
      <c r="A145" s="6" t="s">
        <v>139</v>
      </c>
      <c r="B145" s="13"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  <c r="U145" s="14">
        <f>SUM(B145:T145)</f>
        <v>0</v>
      </c>
    </row>
    <row r="146" spans="1:21" x14ac:dyDescent="0.25">
      <c r="A146" s="6" t="s">
        <v>140</v>
      </c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4">
        <f>SUM(B146:T146)</f>
        <v>0</v>
      </c>
    </row>
    <row r="147" spans="1:21" x14ac:dyDescent="0.25">
      <c r="A147" s="6" t="s">
        <v>212</v>
      </c>
      <c r="B147" s="13">
        <v>2500</v>
      </c>
      <c r="C147" s="13">
        <v>0</v>
      </c>
      <c r="D147" s="13"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4375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4">
        <f>SUM(B147:T147)</f>
        <v>6875</v>
      </c>
    </row>
    <row r="148" spans="1:21" x14ac:dyDescent="0.25">
      <c r="A148" s="6" t="s">
        <v>141</v>
      </c>
      <c r="B148" s="13">
        <v>0</v>
      </c>
      <c r="C148" s="13">
        <v>0</v>
      </c>
      <c r="D148" s="13"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4">
        <f>SUM(B148:T148)</f>
        <v>0</v>
      </c>
    </row>
    <row r="149" spans="1:21" x14ac:dyDescent="0.25">
      <c r="A149" s="6" t="s">
        <v>142</v>
      </c>
      <c r="B149" s="13"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4">
        <f>SUM(B149:T149)</f>
        <v>0</v>
      </c>
    </row>
    <row r="150" spans="1:21" x14ac:dyDescent="0.25">
      <c r="A150" s="6" t="s">
        <v>143</v>
      </c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700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4">
        <f>SUM(B150:T150)</f>
        <v>700</v>
      </c>
    </row>
    <row r="151" spans="1:21" x14ac:dyDescent="0.25">
      <c r="A151" s="6" t="s">
        <v>144</v>
      </c>
      <c r="B151" s="13">
        <v>0</v>
      </c>
      <c r="C151" s="13">
        <v>0</v>
      </c>
      <c r="D151" s="13"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  <c r="U151" s="14">
        <f>SUM(B151:T151)</f>
        <v>0</v>
      </c>
    </row>
    <row r="152" spans="1:21" x14ac:dyDescent="0.25">
      <c r="A152" s="6" t="s">
        <v>145</v>
      </c>
      <c r="B152" s="13">
        <v>0</v>
      </c>
      <c r="C152" s="13">
        <v>0</v>
      </c>
      <c r="D152" s="13"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13998.25</v>
      </c>
      <c r="R152" s="13">
        <v>0</v>
      </c>
      <c r="S152" s="13">
        <v>0</v>
      </c>
      <c r="T152" s="13">
        <v>0</v>
      </c>
      <c r="U152" s="14">
        <f>SUM(B152:T152)</f>
        <v>13998.25</v>
      </c>
    </row>
    <row r="153" spans="1:21" x14ac:dyDescent="0.25">
      <c r="A153" s="6" t="s">
        <v>146</v>
      </c>
      <c r="B153" s="13">
        <v>0</v>
      </c>
      <c r="C153" s="13">
        <v>0</v>
      </c>
      <c r="D153" s="13"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4">
        <f>SUM(B153:T153)</f>
        <v>0</v>
      </c>
    </row>
    <row r="154" spans="1:21" x14ac:dyDescent="0.25">
      <c r="A154" s="6" t="s">
        <v>147</v>
      </c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4">
        <f>SUM(B154:T154)</f>
        <v>0</v>
      </c>
    </row>
    <row r="155" spans="1:21" x14ac:dyDescent="0.25">
      <c r="A155" s="6" t="s">
        <v>148</v>
      </c>
      <c r="B155" s="13">
        <v>0</v>
      </c>
      <c r="C155" s="13">
        <v>0</v>
      </c>
      <c r="D155" s="13"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4">
        <f>SUM(B155:T155)</f>
        <v>0</v>
      </c>
    </row>
    <row r="156" spans="1:21" x14ac:dyDescent="0.25">
      <c r="A156" s="6" t="s">
        <v>149</v>
      </c>
      <c r="B156" s="13">
        <v>0</v>
      </c>
      <c r="C156" s="13">
        <v>0</v>
      </c>
      <c r="D156" s="13"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4">
        <f>SUM(B156:T156)</f>
        <v>0</v>
      </c>
    </row>
    <row r="157" spans="1:21" x14ac:dyDescent="0.25">
      <c r="A157" s="6" t="s">
        <v>150</v>
      </c>
      <c r="B157" s="13"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4">
        <f>SUM(B157:T157)</f>
        <v>0</v>
      </c>
    </row>
    <row r="158" spans="1:21" x14ac:dyDescent="0.25">
      <c r="A158" s="6" t="s">
        <v>151</v>
      </c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2000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4">
        <f>SUM(B158:T158)</f>
        <v>2000</v>
      </c>
    </row>
    <row r="159" spans="1:21" x14ac:dyDescent="0.25">
      <c r="A159" s="9" t="s">
        <v>197</v>
      </c>
      <c r="B159" s="13">
        <v>0</v>
      </c>
      <c r="C159" s="13">
        <v>0</v>
      </c>
      <c r="D159" s="13"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  <c r="U159" s="14">
        <f>SUM(B159:T159)</f>
        <v>0</v>
      </c>
    </row>
    <row r="160" spans="1:21" x14ac:dyDescent="0.25">
      <c r="A160" s="6" t="s">
        <v>152</v>
      </c>
      <c r="B160" s="13">
        <v>0</v>
      </c>
      <c r="C160" s="13">
        <v>0</v>
      </c>
      <c r="D160" s="13">
        <v>63431</v>
      </c>
      <c r="E160" s="13">
        <v>33750</v>
      </c>
      <c r="F160" s="13">
        <v>16000</v>
      </c>
      <c r="G160" s="13">
        <v>5625</v>
      </c>
      <c r="H160" s="13">
        <v>0</v>
      </c>
      <c r="I160" s="13">
        <v>0</v>
      </c>
      <c r="J160" s="13">
        <v>0</v>
      </c>
      <c r="K160" s="13">
        <v>85696.24</v>
      </c>
      <c r="L160" s="13">
        <v>22500</v>
      </c>
      <c r="M160" s="13">
        <v>9250</v>
      </c>
      <c r="N160" s="13">
        <v>16000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4">
        <f>SUM(B160:T160)</f>
        <v>252252.24</v>
      </c>
    </row>
    <row r="161" spans="1:21" x14ac:dyDescent="0.25">
      <c r="A161" s="6" t="s">
        <v>153</v>
      </c>
      <c r="B161" s="13">
        <v>0</v>
      </c>
      <c r="C161" s="13">
        <v>0</v>
      </c>
      <c r="D161" s="13">
        <v>8125</v>
      </c>
      <c r="E161" s="13">
        <v>0</v>
      </c>
      <c r="F161" s="13">
        <v>3125</v>
      </c>
      <c r="G161" s="13">
        <v>2400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4">
        <f>SUM(B161:T161)</f>
        <v>13650</v>
      </c>
    </row>
    <row r="162" spans="1:21" x14ac:dyDescent="0.25">
      <c r="A162" s="6" t="s">
        <v>154</v>
      </c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1875</v>
      </c>
      <c r="H162" s="13">
        <v>0</v>
      </c>
      <c r="I162" s="13">
        <v>0</v>
      </c>
      <c r="J162" s="13">
        <v>0</v>
      </c>
      <c r="K162" s="13">
        <v>8750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8750</v>
      </c>
      <c r="S162" s="13">
        <v>0</v>
      </c>
      <c r="T162" s="13">
        <v>0</v>
      </c>
      <c r="U162" s="14">
        <f>SUM(B162:T162)</f>
        <v>19375</v>
      </c>
    </row>
    <row r="163" spans="1:21" x14ac:dyDescent="0.25">
      <c r="A163" s="6" t="s">
        <v>155</v>
      </c>
      <c r="B163" s="13">
        <v>0</v>
      </c>
      <c r="C163" s="13">
        <v>0</v>
      </c>
      <c r="D163" s="13">
        <v>0</v>
      </c>
      <c r="E163" s="13">
        <v>0</v>
      </c>
      <c r="F163" s="13">
        <v>0</v>
      </c>
      <c r="G163" s="13">
        <v>1500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4">
        <f>SUM(B163:T163)</f>
        <v>1500</v>
      </c>
    </row>
    <row r="164" spans="1:21" x14ac:dyDescent="0.25">
      <c r="A164" s="6" t="s">
        <v>156</v>
      </c>
      <c r="B164" s="13">
        <v>0</v>
      </c>
      <c r="C164" s="13">
        <v>0</v>
      </c>
      <c r="D164" s="13"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4">
        <f>SUM(B164:T164)</f>
        <v>0</v>
      </c>
    </row>
    <row r="165" spans="1:21" x14ac:dyDescent="0.25">
      <c r="A165" s="6" t="s">
        <v>157</v>
      </c>
      <c r="B165" s="13"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  <c r="U165" s="14">
        <f>SUM(B165:T165)</f>
        <v>0</v>
      </c>
    </row>
    <row r="166" spans="1:21" x14ac:dyDescent="0.25">
      <c r="A166" s="6" t="s">
        <v>158</v>
      </c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4">
        <f>SUM(B166:T166)</f>
        <v>0</v>
      </c>
    </row>
    <row r="167" spans="1:21" x14ac:dyDescent="0.25">
      <c r="A167" s="6" t="s">
        <v>159</v>
      </c>
      <c r="B167" s="13">
        <v>0</v>
      </c>
      <c r="C167" s="13">
        <v>0</v>
      </c>
      <c r="D167" s="13">
        <v>0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4">
        <f>SUM(B167:T167)</f>
        <v>0</v>
      </c>
    </row>
    <row r="168" spans="1:21" x14ac:dyDescent="0.25">
      <c r="A168" s="6" t="s">
        <v>160</v>
      </c>
      <c r="B168" s="13">
        <v>0</v>
      </c>
      <c r="C168" s="13">
        <v>0</v>
      </c>
      <c r="D168" s="13">
        <v>0</v>
      </c>
      <c r="E168" s="13">
        <v>0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4">
        <f>SUM(B168:T168)</f>
        <v>0</v>
      </c>
    </row>
    <row r="169" spans="1:21" x14ac:dyDescent="0.25">
      <c r="A169" s="6" t="s">
        <v>161</v>
      </c>
      <c r="B169" s="13">
        <v>0</v>
      </c>
      <c r="C169" s="13">
        <v>0</v>
      </c>
      <c r="D169" s="13">
        <v>0</v>
      </c>
      <c r="E169" s="13">
        <v>0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0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4">
        <f>SUM(B169:T169)</f>
        <v>0</v>
      </c>
    </row>
    <row r="170" spans="1:21" x14ac:dyDescent="0.25">
      <c r="A170" s="6" t="s">
        <v>188</v>
      </c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4">
        <f>SUM(B170:T170)</f>
        <v>0</v>
      </c>
    </row>
    <row r="171" spans="1:21" x14ac:dyDescent="0.25">
      <c r="A171" s="6" t="s">
        <v>189</v>
      </c>
      <c r="B171" s="13">
        <v>0</v>
      </c>
      <c r="C171" s="13">
        <v>0</v>
      </c>
      <c r="D171" s="13">
        <v>0</v>
      </c>
      <c r="E171" s="13">
        <v>0</v>
      </c>
      <c r="F171" s="13">
        <v>0</v>
      </c>
      <c r="G171" s="13">
        <v>0</v>
      </c>
      <c r="H171" s="13">
        <v>0</v>
      </c>
      <c r="I171" s="13">
        <v>0</v>
      </c>
      <c r="J171" s="13">
        <v>0</v>
      </c>
      <c r="K171" s="13">
        <v>0</v>
      </c>
      <c r="L171" s="13">
        <v>0</v>
      </c>
      <c r="M171" s="13">
        <v>0</v>
      </c>
      <c r="N171" s="13">
        <v>0</v>
      </c>
      <c r="O171" s="13">
        <v>0</v>
      </c>
      <c r="P171" s="13">
        <v>0</v>
      </c>
      <c r="Q171" s="13">
        <v>0</v>
      </c>
      <c r="R171" s="13">
        <v>0</v>
      </c>
      <c r="S171" s="13">
        <v>0</v>
      </c>
      <c r="T171" s="13">
        <v>0</v>
      </c>
      <c r="U171" s="14">
        <f>SUM(B171:T171)</f>
        <v>0</v>
      </c>
    </row>
    <row r="172" spans="1:21" x14ac:dyDescent="0.25">
      <c r="A172" s="6" t="s">
        <v>190</v>
      </c>
      <c r="B172" s="13">
        <v>3125</v>
      </c>
      <c r="C172" s="13">
        <v>0</v>
      </c>
      <c r="D172" s="13">
        <v>4375</v>
      </c>
      <c r="E172" s="13">
        <v>22000</v>
      </c>
      <c r="F172" s="13">
        <v>0</v>
      </c>
      <c r="G172" s="13">
        <v>0</v>
      </c>
      <c r="H172" s="13">
        <v>0</v>
      </c>
      <c r="I172" s="13">
        <v>0</v>
      </c>
      <c r="J172" s="13">
        <v>0</v>
      </c>
      <c r="K172" s="13">
        <v>3750</v>
      </c>
      <c r="L172" s="13">
        <v>0</v>
      </c>
      <c r="M172" s="13">
        <v>24500</v>
      </c>
      <c r="N172" s="13">
        <v>0</v>
      </c>
      <c r="O172" s="13">
        <v>3125</v>
      </c>
      <c r="P172" s="13">
        <v>0</v>
      </c>
      <c r="Q172" s="13">
        <v>8000</v>
      </c>
      <c r="R172" s="13">
        <v>0</v>
      </c>
      <c r="S172" s="13">
        <v>0</v>
      </c>
      <c r="T172" s="13">
        <v>0</v>
      </c>
      <c r="U172" s="14">
        <f>SUM(B172:T172)</f>
        <v>68875</v>
      </c>
    </row>
    <row r="173" spans="1:21" x14ac:dyDescent="0.25">
      <c r="A173" s="6" t="s">
        <v>191</v>
      </c>
      <c r="B173" s="13">
        <v>0</v>
      </c>
      <c r="C173" s="13">
        <v>0</v>
      </c>
      <c r="D173" s="13">
        <v>0</v>
      </c>
      <c r="E173" s="13">
        <v>0</v>
      </c>
      <c r="F173" s="13">
        <v>0</v>
      </c>
      <c r="G173" s="13">
        <v>0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0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4">
        <f>SUM(B173:T173)</f>
        <v>0</v>
      </c>
    </row>
    <row r="174" spans="1:21" x14ac:dyDescent="0.25">
      <c r="A174" s="6" t="s">
        <v>199</v>
      </c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4">
        <f>SUM(B174:T174)</f>
        <v>0</v>
      </c>
    </row>
    <row r="175" spans="1:21" x14ac:dyDescent="0.25">
      <c r="A175" s="6" t="s">
        <v>200</v>
      </c>
      <c r="B175" s="13">
        <v>0</v>
      </c>
      <c r="C175" s="13">
        <v>0</v>
      </c>
      <c r="D175" s="13">
        <v>0</v>
      </c>
      <c r="E175" s="13">
        <v>0</v>
      </c>
      <c r="F175" s="13">
        <v>0</v>
      </c>
      <c r="G175" s="13">
        <v>0</v>
      </c>
      <c r="H175" s="13">
        <v>0</v>
      </c>
      <c r="I175" s="13">
        <v>0</v>
      </c>
      <c r="J175" s="13">
        <v>0</v>
      </c>
      <c r="K175" s="13">
        <v>0</v>
      </c>
      <c r="L175" s="13">
        <v>0</v>
      </c>
      <c r="M175" s="13">
        <v>0</v>
      </c>
      <c r="N175" s="13">
        <v>0</v>
      </c>
      <c r="O175" s="13">
        <v>0</v>
      </c>
      <c r="P175" s="13">
        <v>0</v>
      </c>
      <c r="Q175" s="13">
        <v>0</v>
      </c>
      <c r="R175" s="13">
        <v>0</v>
      </c>
      <c r="S175" s="13">
        <v>0</v>
      </c>
      <c r="T175" s="13">
        <v>0</v>
      </c>
      <c r="U175" s="14">
        <f>SUM(B175:T175)</f>
        <v>0</v>
      </c>
    </row>
    <row r="176" spans="1:21" x14ac:dyDescent="0.25">
      <c r="A176" s="6" t="s">
        <v>202</v>
      </c>
      <c r="B176" s="13">
        <v>0</v>
      </c>
      <c r="C176" s="13">
        <v>0</v>
      </c>
      <c r="D176" s="13">
        <v>0</v>
      </c>
      <c r="E176" s="13">
        <v>0</v>
      </c>
      <c r="F176" s="13">
        <v>0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4">
        <f>SUM(B176:T176)</f>
        <v>0</v>
      </c>
    </row>
    <row r="177" spans="1:21" x14ac:dyDescent="0.25">
      <c r="A177" s="6" t="s">
        <v>203</v>
      </c>
      <c r="B177" s="13">
        <v>41625</v>
      </c>
      <c r="C177" s="13">
        <v>0</v>
      </c>
      <c r="D177" s="13">
        <v>0</v>
      </c>
      <c r="E177" s="13">
        <v>0</v>
      </c>
      <c r="F177" s="13">
        <v>0</v>
      </c>
      <c r="G177" s="13">
        <v>0</v>
      </c>
      <c r="H177" s="13">
        <v>0</v>
      </c>
      <c r="I177" s="13">
        <v>0</v>
      </c>
      <c r="J177" s="13">
        <v>23750</v>
      </c>
      <c r="K177" s="13">
        <v>25000</v>
      </c>
      <c r="L177" s="13">
        <v>0</v>
      </c>
      <c r="M177" s="13">
        <v>0</v>
      </c>
      <c r="N177" s="13">
        <v>0</v>
      </c>
      <c r="O177" s="13">
        <v>21250</v>
      </c>
      <c r="P177" s="13">
        <v>25000</v>
      </c>
      <c r="Q177" s="13">
        <v>0</v>
      </c>
      <c r="R177" s="13">
        <v>0</v>
      </c>
      <c r="S177" s="13">
        <v>21875</v>
      </c>
      <c r="T177" s="13">
        <v>42500</v>
      </c>
      <c r="U177" s="14">
        <f>SUM(B177:T177)</f>
        <v>201000</v>
      </c>
    </row>
    <row r="178" spans="1:21" x14ac:dyDescent="0.25">
      <c r="A178" s="6" t="s">
        <v>204</v>
      </c>
      <c r="B178" s="13">
        <v>16768.75</v>
      </c>
      <c r="C178" s="13">
        <v>2000</v>
      </c>
      <c r="D178" s="13">
        <v>0</v>
      </c>
      <c r="E178" s="13">
        <v>0</v>
      </c>
      <c r="F178" s="13">
        <v>4000</v>
      </c>
      <c r="G178" s="13">
        <v>2000</v>
      </c>
      <c r="H178" s="13">
        <v>0</v>
      </c>
      <c r="I178" s="13">
        <v>0</v>
      </c>
      <c r="J178" s="13">
        <v>5995</v>
      </c>
      <c r="K178" s="13">
        <v>0</v>
      </c>
      <c r="L178" s="13">
        <v>0</v>
      </c>
      <c r="M178" s="13">
        <v>8662.5</v>
      </c>
      <c r="N178" s="13">
        <v>10875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4">
        <f>SUM(B178:T178)</f>
        <v>50301.25</v>
      </c>
    </row>
    <row r="179" spans="1:21" x14ac:dyDescent="0.25">
      <c r="A179" s="7" t="s">
        <v>215</v>
      </c>
      <c r="B179" s="13">
        <v>0</v>
      </c>
      <c r="C179" s="13">
        <v>0</v>
      </c>
      <c r="D179" s="13">
        <v>0</v>
      </c>
      <c r="E179" s="13">
        <v>0</v>
      </c>
      <c r="F179" s="13">
        <v>0</v>
      </c>
      <c r="G179" s="13">
        <v>0</v>
      </c>
      <c r="H179" s="13">
        <v>0</v>
      </c>
      <c r="I179" s="13">
        <v>0</v>
      </c>
      <c r="J179" s="13">
        <v>0</v>
      </c>
      <c r="K179" s="13">
        <v>0</v>
      </c>
      <c r="L179" s="13">
        <v>0</v>
      </c>
      <c r="M179" s="13">
        <v>0</v>
      </c>
      <c r="N179" s="13">
        <v>0</v>
      </c>
      <c r="O179" s="13">
        <v>0</v>
      </c>
      <c r="P179" s="13">
        <v>0</v>
      </c>
      <c r="Q179" s="13">
        <v>0</v>
      </c>
      <c r="R179" s="13">
        <v>0</v>
      </c>
      <c r="S179" s="13">
        <v>0</v>
      </c>
      <c r="T179" s="13">
        <v>0</v>
      </c>
      <c r="U179" s="14">
        <f>SUM(B179:T179)</f>
        <v>0</v>
      </c>
    </row>
    <row r="180" spans="1:21" x14ac:dyDescent="0.25">
      <c r="A180" s="9" t="s">
        <v>214</v>
      </c>
      <c r="B180" s="13">
        <v>0</v>
      </c>
      <c r="C180" s="13">
        <v>0</v>
      </c>
      <c r="D180" s="13">
        <v>0</v>
      </c>
      <c r="E180" s="13">
        <v>2396.1799999999998</v>
      </c>
      <c r="F180" s="13">
        <v>0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15000</v>
      </c>
      <c r="M180" s="13">
        <v>0</v>
      </c>
      <c r="N180" s="13">
        <v>25000</v>
      </c>
      <c r="O180" s="13">
        <v>0</v>
      </c>
      <c r="P180" s="13">
        <v>0</v>
      </c>
      <c r="Q180" s="13">
        <v>13046.96</v>
      </c>
      <c r="R180" s="13">
        <v>0</v>
      </c>
      <c r="S180" s="13">
        <v>0</v>
      </c>
      <c r="T180" s="13">
        <v>0</v>
      </c>
      <c r="U180" s="14">
        <f>SUM(B180:T180)</f>
        <v>55443.14</v>
      </c>
    </row>
    <row r="181" spans="1:21" x14ac:dyDescent="0.25">
      <c r="A181" s="9" t="s">
        <v>211</v>
      </c>
      <c r="B181" s="13">
        <v>0</v>
      </c>
      <c r="C181" s="13">
        <v>0</v>
      </c>
      <c r="D181" s="13">
        <v>0</v>
      </c>
      <c r="E181" s="13">
        <v>0</v>
      </c>
      <c r="F181" s="13">
        <v>0</v>
      </c>
      <c r="G181" s="13">
        <v>0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0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4">
        <f>SUM(B181:T181)</f>
        <v>0</v>
      </c>
    </row>
    <row r="182" spans="1:21" x14ac:dyDescent="0.25">
      <c r="A182" s="6" t="s">
        <v>162</v>
      </c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4">
        <f>SUM(B182:T182)</f>
        <v>0</v>
      </c>
    </row>
    <row r="183" spans="1:21" x14ac:dyDescent="0.25">
      <c r="A183" s="6" t="s">
        <v>163</v>
      </c>
      <c r="B183" s="13">
        <v>0</v>
      </c>
      <c r="C183" s="13">
        <v>0</v>
      </c>
      <c r="D183" s="13">
        <v>0</v>
      </c>
      <c r="E183" s="13">
        <v>0</v>
      </c>
      <c r="F183" s="13">
        <v>0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0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4">
        <f>SUM(B183:T183)</f>
        <v>0</v>
      </c>
    </row>
    <row r="184" spans="1:21" x14ac:dyDescent="0.25">
      <c r="A184" s="6" t="s">
        <v>164</v>
      </c>
      <c r="B184" s="13">
        <v>0</v>
      </c>
      <c r="C184" s="13">
        <v>0</v>
      </c>
      <c r="D184" s="13">
        <v>0</v>
      </c>
      <c r="E184" s="13">
        <v>0</v>
      </c>
      <c r="F184" s="13">
        <v>0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4">
        <f>SUM(B184:T184)</f>
        <v>0</v>
      </c>
    </row>
    <row r="185" spans="1:21" x14ac:dyDescent="0.25">
      <c r="A185" s="6" t="s">
        <v>165</v>
      </c>
      <c r="B185" s="13"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4">
        <f>SUM(B185:T185)</f>
        <v>0</v>
      </c>
    </row>
    <row r="186" spans="1:21" x14ac:dyDescent="0.25">
      <c r="A186" s="6" t="s">
        <v>166</v>
      </c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4">
        <f>SUM(B186:T186)</f>
        <v>0</v>
      </c>
    </row>
    <row r="187" spans="1:21" x14ac:dyDescent="0.25">
      <c r="A187" s="6" t="s">
        <v>167</v>
      </c>
      <c r="B187" s="13">
        <v>0</v>
      </c>
      <c r="C187" s="13">
        <v>0</v>
      </c>
      <c r="D187" s="13">
        <v>0</v>
      </c>
      <c r="E187" s="13">
        <v>0</v>
      </c>
      <c r="F187" s="13">
        <v>0</v>
      </c>
      <c r="G187" s="13">
        <v>0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0</v>
      </c>
      <c r="O187" s="13">
        <v>0</v>
      </c>
      <c r="P187" s="13">
        <v>0</v>
      </c>
      <c r="Q187" s="13">
        <v>0</v>
      </c>
      <c r="R187" s="13">
        <v>0</v>
      </c>
      <c r="S187" s="13">
        <v>0</v>
      </c>
      <c r="T187" s="13">
        <v>0</v>
      </c>
      <c r="U187" s="14">
        <f>SUM(B187:T187)</f>
        <v>0</v>
      </c>
    </row>
    <row r="188" spans="1:21" x14ac:dyDescent="0.25">
      <c r="A188" s="6" t="s">
        <v>168</v>
      </c>
      <c r="B188" s="13">
        <v>0</v>
      </c>
      <c r="C188" s="13">
        <v>0</v>
      </c>
      <c r="D188" s="13">
        <v>0</v>
      </c>
      <c r="E188" s="13">
        <v>0</v>
      </c>
      <c r="F188" s="13">
        <v>0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4">
        <f>SUM(B188:T188)</f>
        <v>0</v>
      </c>
    </row>
    <row r="189" spans="1:21" x14ac:dyDescent="0.25">
      <c r="A189" s="6" t="s">
        <v>169</v>
      </c>
      <c r="B189" s="13"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0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4">
        <f>SUM(B189:T189)</f>
        <v>0</v>
      </c>
    </row>
    <row r="190" spans="1:21" x14ac:dyDescent="0.25">
      <c r="A190" s="6" t="s">
        <v>170</v>
      </c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4">
        <f>SUM(B190:T190)</f>
        <v>0</v>
      </c>
    </row>
    <row r="191" spans="1:21" x14ac:dyDescent="0.25">
      <c r="A191" s="6" t="s">
        <v>171</v>
      </c>
      <c r="B191" s="13">
        <v>0</v>
      </c>
      <c r="C191" s="13">
        <v>0</v>
      </c>
      <c r="D191" s="13">
        <v>0</v>
      </c>
      <c r="E191" s="13">
        <v>0</v>
      </c>
      <c r="F191" s="13">
        <v>0</v>
      </c>
      <c r="G191" s="13">
        <v>0</v>
      </c>
      <c r="H191" s="13">
        <v>0</v>
      </c>
      <c r="I191" s="13">
        <v>0</v>
      </c>
      <c r="J191" s="13">
        <v>0</v>
      </c>
      <c r="K191" s="13">
        <v>0</v>
      </c>
      <c r="L191" s="13">
        <v>0</v>
      </c>
      <c r="M191" s="13">
        <v>0</v>
      </c>
      <c r="N191" s="13">
        <v>0</v>
      </c>
      <c r="O191" s="13">
        <v>0</v>
      </c>
      <c r="P191" s="13">
        <v>0</v>
      </c>
      <c r="Q191" s="13">
        <v>0</v>
      </c>
      <c r="R191" s="13">
        <v>0</v>
      </c>
      <c r="S191" s="13">
        <v>0</v>
      </c>
      <c r="T191" s="13">
        <v>0</v>
      </c>
      <c r="U191" s="14">
        <f>SUM(B191:T191)</f>
        <v>0</v>
      </c>
    </row>
    <row r="192" spans="1:21" x14ac:dyDescent="0.25">
      <c r="A192" s="6" t="s">
        <v>172</v>
      </c>
      <c r="B192" s="13">
        <v>0</v>
      </c>
      <c r="C192" s="13">
        <v>0</v>
      </c>
      <c r="D192" s="13">
        <v>0</v>
      </c>
      <c r="E192" s="13">
        <v>0</v>
      </c>
      <c r="F192" s="13">
        <v>0</v>
      </c>
      <c r="G192" s="13">
        <v>0</v>
      </c>
      <c r="H192" s="13">
        <v>0</v>
      </c>
      <c r="I192" s="13">
        <v>0</v>
      </c>
      <c r="J192" s="13">
        <v>0</v>
      </c>
      <c r="K192" s="13">
        <v>0</v>
      </c>
      <c r="L192" s="13">
        <v>0</v>
      </c>
      <c r="M192" s="13">
        <v>0</v>
      </c>
      <c r="N192" s="13">
        <v>0</v>
      </c>
      <c r="O192" s="13">
        <v>0</v>
      </c>
      <c r="P192" s="13">
        <v>0</v>
      </c>
      <c r="Q192" s="13">
        <v>0</v>
      </c>
      <c r="R192" s="13">
        <v>0</v>
      </c>
      <c r="S192" s="13">
        <v>0</v>
      </c>
      <c r="T192" s="13">
        <v>0</v>
      </c>
      <c r="U192" s="14">
        <f>SUM(B192:T192)</f>
        <v>0</v>
      </c>
    </row>
    <row r="193" spans="1:21" x14ac:dyDescent="0.25">
      <c r="A193" s="6" t="s">
        <v>173</v>
      </c>
      <c r="B193" s="13"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>
        <v>0</v>
      </c>
      <c r="N193" s="13">
        <v>0</v>
      </c>
      <c r="O193" s="13">
        <v>0</v>
      </c>
      <c r="P193" s="13">
        <v>0</v>
      </c>
      <c r="Q193" s="13">
        <v>0</v>
      </c>
      <c r="R193" s="13">
        <v>0</v>
      </c>
      <c r="S193" s="13">
        <v>0</v>
      </c>
      <c r="T193" s="13">
        <v>0</v>
      </c>
      <c r="U193" s="14">
        <f>SUM(B193:T193)</f>
        <v>0</v>
      </c>
    </row>
    <row r="194" spans="1:21" x14ac:dyDescent="0.25">
      <c r="A194" s="6" t="s">
        <v>174</v>
      </c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4">
        <f>SUM(B194:T194)</f>
        <v>0</v>
      </c>
    </row>
    <row r="195" spans="1:21" x14ac:dyDescent="0.25">
      <c r="A195" s="6" t="s">
        <v>175</v>
      </c>
      <c r="B195" s="13">
        <v>0</v>
      </c>
      <c r="C195" s="13">
        <v>0</v>
      </c>
      <c r="D195" s="13">
        <v>0</v>
      </c>
      <c r="E195" s="13">
        <v>0</v>
      </c>
      <c r="F195" s="13">
        <v>0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0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4">
        <f>SUM(B195:T195)</f>
        <v>0</v>
      </c>
    </row>
    <row r="196" spans="1:21" x14ac:dyDescent="0.25">
      <c r="A196" s="6" t="s">
        <v>176</v>
      </c>
      <c r="B196" s="13">
        <v>0</v>
      </c>
      <c r="C196" s="13">
        <v>0</v>
      </c>
      <c r="D196" s="13">
        <v>0</v>
      </c>
      <c r="E196" s="13">
        <v>0</v>
      </c>
      <c r="F196" s="13">
        <v>0</v>
      </c>
      <c r="G196" s="13">
        <v>0</v>
      </c>
      <c r="H196" s="13">
        <v>0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 s="13">
        <v>0</v>
      </c>
      <c r="U196" s="14">
        <f>SUM(B196:T196)</f>
        <v>0</v>
      </c>
    </row>
    <row r="197" spans="1:21" x14ac:dyDescent="0.25">
      <c r="A197" s="6" t="s">
        <v>177</v>
      </c>
      <c r="B197" s="13"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0</v>
      </c>
      <c r="H197" s="13">
        <v>0</v>
      </c>
      <c r="I197" s="13">
        <v>0</v>
      </c>
      <c r="J197" s="13">
        <v>0</v>
      </c>
      <c r="K197" s="13">
        <v>0</v>
      </c>
      <c r="L197" s="13">
        <v>0</v>
      </c>
      <c r="M197" s="13">
        <v>0</v>
      </c>
      <c r="N197" s="13">
        <v>0</v>
      </c>
      <c r="O197" s="13">
        <v>0</v>
      </c>
      <c r="P197" s="13">
        <v>0</v>
      </c>
      <c r="Q197" s="13">
        <v>0</v>
      </c>
      <c r="R197" s="13">
        <v>0</v>
      </c>
      <c r="S197" s="13">
        <v>0</v>
      </c>
      <c r="T197" s="13">
        <v>0</v>
      </c>
      <c r="U197" s="14">
        <f>SUM(B197:T197)</f>
        <v>0</v>
      </c>
    </row>
    <row r="198" spans="1:21" x14ac:dyDescent="0.25">
      <c r="A198" s="6" t="s">
        <v>178</v>
      </c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4">
        <f>SUM(B198:T198)</f>
        <v>0</v>
      </c>
    </row>
    <row r="199" spans="1:21" x14ac:dyDescent="0.25">
      <c r="A199" s="6" t="s">
        <v>179</v>
      </c>
      <c r="B199" s="13">
        <v>0</v>
      </c>
      <c r="C199" s="13">
        <v>0</v>
      </c>
      <c r="D199" s="13">
        <v>1500</v>
      </c>
      <c r="E199" s="13">
        <v>1500</v>
      </c>
      <c r="F199" s="13">
        <v>750</v>
      </c>
      <c r="G199" s="13">
        <v>1125</v>
      </c>
      <c r="H199" s="13">
        <v>0</v>
      </c>
      <c r="I199" s="13">
        <v>0</v>
      </c>
      <c r="J199" s="13">
        <v>0</v>
      </c>
      <c r="K199" s="13">
        <v>0</v>
      </c>
      <c r="L199" s="13">
        <v>0</v>
      </c>
      <c r="M199" s="13">
        <v>0</v>
      </c>
      <c r="N199" s="13">
        <v>750</v>
      </c>
      <c r="O199" s="13">
        <v>0</v>
      </c>
      <c r="P199" s="13">
        <v>0</v>
      </c>
      <c r="Q199" s="13">
        <v>0</v>
      </c>
      <c r="R199" s="13">
        <v>0</v>
      </c>
      <c r="S199" s="13">
        <v>0</v>
      </c>
      <c r="T199" s="13">
        <v>0</v>
      </c>
      <c r="U199" s="14">
        <f>SUM(B199:T199)</f>
        <v>5625</v>
      </c>
    </row>
    <row r="200" spans="1:21" x14ac:dyDescent="0.25">
      <c r="A200" s="6" t="s">
        <v>180</v>
      </c>
      <c r="B200" s="13">
        <v>0</v>
      </c>
      <c r="C200" s="13">
        <v>0</v>
      </c>
      <c r="D200" s="13">
        <v>0</v>
      </c>
      <c r="E200" s="13">
        <v>0</v>
      </c>
      <c r="F200" s="13">
        <v>0</v>
      </c>
      <c r="G200" s="13">
        <v>0</v>
      </c>
      <c r="H200" s="13">
        <v>0</v>
      </c>
      <c r="I200" s="13">
        <v>0</v>
      </c>
      <c r="J200" s="13">
        <v>0</v>
      </c>
      <c r="K200" s="13">
        <v>0</v>
      </c>
      <c r="L200" s="13">
        <v>0</v>
      </c>
      <c r="M200" s="13">
        <v>0</v>
      </c>
      <c r="N200" s="13">
        <v>0</v>
      </c>
      <c r="O200" s="13">
        <v>0</v>
      </c>
      <c r="P200" s="13">
        <v>0</v>
      </c>
      <c r="Q200" s="13">
        <v>0</v>
      </c>
      <c r="R200" s="13">
        <v>0</v>
      </c>
      <c r="S200" s="13">
        <v>0</v>
      </c>
      <c r="T200" s="13">
        <v>0</v>
      </c>
      <c r="U200" s="14">
        <f>SUM(B200:T200)</f>
        <v>0</v>
      </c>
    </row>
    <row r="201" spans="1:21" x14ac:dyDescent="0.25">
      <c r="A201" s="6" t="s">
        <v>181</v>
      </c>
      <c r="B201" s="13"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0</v>
      </c>
      <c r="P201" s="13">
        <v>0</v>
      </c>
      <c r="Q201" s="13">
        <v>0</v>
      </c>
      <c r="R201" s="13">
        <v>0</v>
      </c>
      <c r="S201" s="13">
        <v>0</v>
      </c>
      <c r="T201" s="13">
        <v>0</v>
      </c>
      <c r="U201" s="14">
        <f>SUM(B201:T201)</f>
        <v>0</v>
      </c>
    </row>
    <row r="202" spans="1:21" x14ac:dyDescent="0.25">
      <c r="A202" s="6" t="s">
        <v>182</v>
      </c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1000</v>
      </c>
      <c r="K202" s="13">
        <v>0</v>
      </c>
      <c r="L202" s="13">
        <v>0</v>
      </c>
      <c r="M202" s="13">
        <v>0</v>
      </c>
      <c r="N202" s="13">
        <v>0</v>
      </c>
      <c r="O202" s="13">
        <v>1250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4">
        <f>SUM(B202:T202)</f>
        <v>2250</v>
      </c>
    </row>
    <row r="203" spans="1:21" x14ac:dyDescent="0.25">
      <c r="A203" s="6" t="s">
        <v>183</v>
      </c>
      <c r="B203" s="13">
        <v>0</v>
      </c>
      <c r="C203" s="13">
        <v>0</v>
      </c>
      <c r="D203" s="13">
        <v>0</v>
      </c>
      <c r="E203" s="13">
        <v>0</v>
      </c>
      <c r="F203" s="13">
        <v>0</v>
      </c>
      <c r="G203" s="13">
        <v>0</v>
      </c>
      <c r="H203" s="13">
        <v>0</v>
      </c>
      <c r="I203" s="13">
        <v>0</v>
      </c>
      <c r="J203" s="13">
        <v>0</v>
      </c>
      <c r="K203" s="13">
        <v>0</v>
      </c>
      <c r="L203" s="13">
        <v>0</v>
      </c>
      <c r="M203" s="13">
        <v>0</v>
      </c>
      <c r="N203" s="13">
        <v>0</v>
      </c>
      <c r="O203" s="13">
        <v>0</v>
      </c>
      <c r="P203" s="13">
        <v>0</v>
      </c>
      <c r="Q203" s="13">
        <v>0</v>
      </c>
      <c r="R203" s="13">
        <v>0</v>
      </c>
      <c r="S203" s="13">
        <v>0</v>
      </c>
      <c r="T203" s="13">
        <v>0</v>
      </c>
      <c r="U203" s="14">
        <f>SUM(B203:T203)</f>
        <v>0</v>
      </c>
    </row>
    <row r="204" spans="1:21" x14ac:dyDescent="0.25">
      <c r="A204" s="6" t="s">
        <v>184</v>
      </c>
      <c r="B204" s="13">
        <v>0</v>
      </c>
      <c r="C204" s="13">
        <v>0</v>
      </c>
      <c r="D204" s="13">
        <v>0</v>
      </c>
      <c r="E204" s="13">
        <v>0</v>
      </c>
      <c r="F204" s="13">
        <v>0</v>
      </c>
      <c r="G204" s="13">
        <v>0</v>
      </c>
      <c r="H204" s="13">
        <v>0</v>
      </c>
      <c r="I204" s="13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 s="13">
        <v>0</v>
      </c>
      <c r="U204" s="14">
        <f>SUM(B204:T204)</f>
        <v>0</v>
      </c>
    </row>
    <row r="205" spans="1:21" x14ac:dyDescent="0.25">
      <c r="A205" s="6" t="s">
        <v>185</v>
      </c>
      <c r="B205" s="13"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0</v>
      </c>
      <c r="O205" s="13">
        <v>0</v>
      </c>
      <c r="P205" s="13">
        <v>0</v>
      </c>
      <c r="Q205" s="13">
        <v>0</v>
      </c>
      <c r="R205" s="13">
        <v>0</v>
      </c>
      <c r="S205" s="13">
        <v>0</v>
      </c>
      <c r="T205" s="13">
        <v>0</v>
      </c>
      <c r="U205" s="14">
        <f>SUM(B205:T205)</f>
        <v>0</v>
      </c>
    </row>
    <row r="206" spans="1:21" x14ac:dyDescent="0.25">
      <c r="A206" s="6" t="s">
        <v>186</v>
      </c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4">
        <f>SUM(B206:T206)</f>
        <v>0</v>
      </c>
    </row>
    <row r="207" spans="1:21" x14ac:dyDescent="0.25">
      <c r="A207" s="6" t="s">
        <v>187</v>
      </c>
      <c r="B207" s="13">
        <v>0</v>
      </c>
      <c r="C207" s="13">
        <v>0</v>
      </c>
      <c r="D207" s="13">
        <v>0</v>
      </c>
      <c r="E207" s="13">
        <v>0</v>
      </c>
      <c r="F207" s="13">
        <v>0</v>
      </c>
      <c r="G207" s="13">
        <v>0</v>
      </c>
      <c r="H207" s="13">
        <v>0</v>
      </c>
      <c r="I207" s="13">
        <v>0</v>
      </c>
      <c r="J207" s="13">
        <v>0</v>
      </c>
      <c r="K207" s="13">
        <v>0</v>
      </c>
      <c r="L207" s="13">
        <v>0</v>
      </c>
      <c r="M207" s="13">
        <v>0</v>
      </c>
      <c r="N207" s="13">
        <v>0</v>
      </c>
      <c r="O207" s="13">
        <v>0</v>
      </c>
      <c r="P207" s="13">
        <v>0</v>
      </c>
      <c r="Q207" s="13">
        <v>0</v>
      </c>
      <c r="R207" s="13">
        <v>0</v>
      </c>
      <c r="S207" s="13">
        <v>0</v>
      </c>
      <c r="T207" s="13">
        <v>0</v>
      </c>
      <c r="U207" s="14">
        <f>SUM(B207:T207)</f>
        <v>0</v>
      </c>
    </row>
    <row r="208" spans="1:21" x14ac:dyDescent="0.25">
      <c r="A208" s="10" t="s">
        <v>217</v>
      </c>
      <c r="B208" s="13">
        <v>6250</v>
      </c>
      <c r="C208" s="13">
        <v>0</v>
      </c>
      <c r="D208" s="13">
        <v>0</v>
      </c>
      <c r="E208" s="13">
        <v>7500</v>
      </c>
      <c r="F208" s="13">
        <v>0</v>
      </c>
      <c r="G208" s="13">
        <v>0</v>
      </c>
      <c r="H208" s="13">
        <v>0</v>
      </c>
      <c r="I208" s="13">
        <v>0</v>
      </c>
      <c r="J208" s="13">
        <v>0</v>
      </c>
      <c r="K208" s="13">
        <v>4250</v>
      </c>
      <c r="L208" s="13">
        <v>1250</v>
      </c>
      <c r="M208" s="13">
        <v>10000</v>
      </c>
      <c r="N208" s="13">
        <v>2280</v>
      </c>
      <c r="O208" s="13">
        <v>0</v>
      </c>
      <c r="P208" s="13">
        <v>0</v>
      </c>
      <c r="Q208" s="13">
        <v>2500</v>
      </c>
      <c r="R208" s="13">
        <v>0</v>
      </c>
      <c r="S208" s="13">
        <v>0</v>
      </c>
      <c r="T208" s="13">
        <v>0</v>
      </c>
      <c r="U208" s="14">
        <f>SUM(B208:T208)</f>
        <v>34030</v>
      </c>
    </row>
    <row r="209" spans="1:21" s="3" customFormat="1" ht="21" x14ac:dyDescent="0.35">
      <c r="A209" s="8" t="s">
        <v>17</v>
      </c>
      <c r="B209" s="13">
        <f>SUM(B2:B208)</f>
        <v>168193.75</v>
      </c>
      <c r="C209" s="13">
        <f>SUM(C2:C208)</f>
        <v>105970.18</v>
      </c>
      <c r="D209" s="13">
        <f>SUM(D2:D208)</f>
        <v>341423.5</v>
      </c>
      <c r="E209" s="13">
        <f>SUM(E2:E208)</f>
        <v>630786.82000000007</v>
      </c>
      <c r="F209" s="13">
        <f>SUM(F2:F208)</f>
        <v>84000</v>
      </c>
      <c r="G209" s="13">
        <f>SUM(G2:G208)</f>
        <v>199597.41</v>
      </c>
      <c r="H209" s="13">
        <f>SUM(H2:H208)</f>
        <v>43250</v>
      </c>
      <c r="I209" s="13">
        <f>SUM(I2:I208)</f>
        <v>249875.61</v>
      </c>
      <c r="J209" s="13">
        <f>SUM(J2:J208)</f>
        <v>335257.55</v>
      </c>
      <c r="K209" s="13">
        <f>SUM(K2:K208)</f>
        <v>324706.39999999997</v>
      </c>
      <c r="L209" s="13">
        <f>SUM(L2:L208)</f>
        <v>125275</v>
      </c>
      <c r="M209" s="13">
        <f>SUM(M2:M208)</f>
        <v>297657.5</v>
      </c>
      <c r="N209" s="13">
        <f>SUM(N2:N208)</f>
        <v>376877.5</v>
      </c>
      <c r="O209" s="13">
        <f>SUM(O2:O208)</f>
        <v>533075</v>
      </c>
      <c r="P209" s="13">
        <f>SUM(P2:P208)</f>
        <v>163698.97999999998</v>
      </c>
      <c r="Q209" s="13">
        <f>SUM(Q2:Q208)</f>
        <v>410242.54000000004</v>
      </c>
      <c r="R209" s="13">
        <f>SUM(R2:R208)</f>
        <v>75285</v>
      </c>
      <c r="S209" s="13">
        <f>SUM(S2:S208)</f>
        <v>91125</v>
      </c>
      <c r="T209" s="13">
        <f>SUM(T2:T208)</f>
        <v>127500</v>
      </c>
      <c r="U209" s="22">
        <f t="shared" ref="U209" si="0">SUM(U2:U208)</f>
        <v>4680047.74</v>
      </c>
    </row>
    <row r="210" spans="1:21" x14ac:dyDescent="0.25">
      <c r="B210" s="18"/>
      <c r="F210" s="24"/>
    </row>
    <row r="211" spans="1:21" x14ac:dyDescent="0.25">
      <c r="A211" s="23" t="s">
        <v>218</v>
      </c>
      <c r="F211" s="24"/>
    </row>
    <row r="212" spans="1:21" x14ac:dyDescent="0.25">
      <c r="A212" s="23" t="s">
        <v>219</v>
      </c>
    </row>
    <row r="213" spans="1:21" x14ac:dyDescent="0.25">
      <c r="A213" s="23" t="s">
        <v>220</v>
      </c>
    </row>
    <row r="214" spans="1:21" x14ac:dyDescent="0.25">
      <c r="A214" s="23" t="s">
        <v>221</v>
      </c>
    </row>
    <row r="215" spans="1:21" x14ac:dyDescent="0.25">
      <c r="A215" s="23" t="s">
        <v>222</v>
      </c>
    </row>
    <row r="216" spans="1:21" x14ac:dyDescent="0.25">
      <c r="A216" s="23" t="s">
        <v>223</v>
      </c>
    </row>
    <row r="217" spans="1:21" x14ac:dyDescent="0.25">
      <c r="A217" s="23" t="s">
        <v>231</v>
      </c>
    </row>
    <row r="218" spans="1:21" x14ac:dyDescent="0.25">
      <c r="A218" s="23" t="s">
        <v>232</v>
      </c>
    </row>
    <row r="1048576" spans="2:2" x14ac:dyDescent="0.25">
      <c r="B1048576" s="19">
        <f>SUM(B2:B1048575)</f>
        <v>336387.5</v>
      </c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8" scale="75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Ivona</dc:creator>
  <cp:lastModifiedBy>Ivona Matišić</cp:lastModifiedBy>
  <cp:lastPrinted>2019-06-13T06:15:01Z</cp:lastPrinted>
  <dcterms:created xsi:type="dcterms:W3CDTF">2019-03-27T07:14:39Z</dcterms:created>
  <dcterms:modified xsi:type="dcterms:W3CDTF">2026-05-28T11:07:48Z</dcterms:modified>
  <cp:contentStatus/>
</cp:coreProperties>
</file>